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.5 Datu baaze par siltumenergijas pateeriniem\5 Ozolnieki\"/>
    </mc:Choice>
  </mc:AlternateContent>
  <xr:revisionPtr revIDLastSave="0" documentId="10_ncr:8100000_{3A8F5A36-A277-462F-9033-A8F3893607A1}" xr6:coauthVersionLast="33" xr6:coauthVersionMax="33" xr10:uidLastSave="{00000000-0000-0000-0000-000000000000}"/>
  <bookViews>
    <workbookView xWindow="0" yWindow="180" windowWidth="12315" windowHeight="5730" xr2:uid="{00000000-000D-0000-FFFF-FFFF00000000}"/>
  </bookViews>
  <sheets>
    <sheet name="2013silt+KUjauda" sheetId="3" r:id="rId1"/>
  </sheets>
  <calcPr calcId="162913"/>
</workbook>
</file>

<file path=xl/calcChain.xml><?xml version="1.0" encoding="utf-8"?>
<calcChain xmlns="http://schemas.openxmlformats.org/spreadsheetml/2006/main">
  <c r="P40" i="3" l="1"/>
  <c r="P30" i="3"/>
  <c r="P31" i="3"/>
  <c r="P32" i="3"/>
  <c r="P33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37" i="3"/>
  <c r="P29" i="3" l="1"/>
  <c r="P39" i="3"/>
  <c r="P35" i="3"/>
  <c r="P24" i="3"/>
  <c r="P26" i="3"/>
  <c r="P27" i="3"/>
  <c r="P7" i="3"/>
  <c r="P8" i="3"/>
  <c r="P6" i="3"/>
</calcChain>
</file>

<file path=xl/sharedStrings.xml><?xml version="1.0" encoding="utf-8"?>
<sst xmlns="http://schemas.openxmlformats.org/spreadsheetml/2006/main" count="56" uniqueCount="56">
  <si>
    <t xml:space="preserve">Katlu māja Kastaņu ielā Nr.2 </t>
  </si>
  <si>
    <t xml:space="preserve">Kastaņu Nr.4 </t>
  </si>
  <si>
    <t>Kastaņu Nr.5</t>
  </si>
  <si>
    <t>kv.m</t>
  </si>
  <si>
    <t>Kastaņu Nr.6</t>
  </si>
  <si>
    <t>Kastaņu Nr.9</t>
  </si>
  <si>
    <t>Parka Nr.1</t>
  </si>
  <si>
    <t>Parka Nr.3</t>
  </si>
  <si>
    <t>Kastaņu Nr.7</t>
  </si>
  <si>
    <t>Meliorācijas Nr.15</t>
  </si>
  <si>
    <t>Meliorācijas Nr.17</t>
  </si>
  <si>
    <t>Meliorācijas Nr.19</t>
  </si>
  <si>
    <t>Meliorācijas Nr.21</t>
  </si>
  <si>
    <t>Meliorācijas Nr.23</t>
  </si>
  <si>
    <t>Meliorācijas Nr.25</t>
  </si>
  <si>
    <t>Rīgas Nr.16</t>
  </si>
  <si>
    <t>Rīgas Nr.18</t>
  </si>
  <si>
    <t>Saules Nr.9</t>
  </si>
  <si>
    <t>Stadiona Nr.12</t>
  </si>
  <si>
    <t>Katlu māja Skolas ielā Nr.9</t>
  </si>
  <si>
    <t>Skolas Nr.11</t>
  </si>
  <si>
    <t>Skolas Nr.13</t>
  </si>
  <si>
    <t>Katlu māja Spartaka Nr.2A</t>
  </si>
  <si>
    <t>Spartaka Nr.14</t>
  </si>
  <si>
    <t>Spartaka Nr.9</t>
  </si>
  <si>
    <t>Spartaka Nr.13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</si>
  <si>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</si>
  <si>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</si>
  <si>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</si>
  <si>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</si>
  <si>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</si>
  <si>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</si>
  <si>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</si>
  <si>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</si>
  <si>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</si>
  <si>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</si>
  <si>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</si>
  <si>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</si>
  <si>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Nr.</t>
  </si>
  <si>
    <t>Adrese</t>
  </si>
  <si>
    <t>apkure +k.ūd., MWh (skaitītāja rādījums/patēriņš)</t>
  </si>
  <si>
    <t>Kopā:</t>
  </si>
  <si>
    <t>Saules iela 11, Brankas</t>
  </si>
  <si>
    <t>Saules iela 7, Brankas</t>
  </si>
  <si>
    <t>Aizupes -4</t>
  </si>
  <si>
    <t>Spartaka Nr.10</t>
  </si>
  <si>
    <t>Saules iela 1, Brankas</t>
  </si>
  <si>
    <t>Spartaka Nr.8-1</t>
  </si>
  <si>
    <t>Katlu māja Aizupes- 2</t>
  </si>
  <si>
    <t>Katlu māja Saules iela 11</t>
  </si>
  <si>
    <t>Katlu māja Saules iela 7</t>
  </si>
  <si>
    <t>Katlu māja Saules iela 1</t>
  </si>
  <si>
    <t>Dzīvojamās  mājas</t>
  </si>
  <si>
    <t>Apkures siltummezgla skaitītāja rādījumi un patēriņš MWh 2013.gadā Ozolniekos, Ozolnieku novadā</t>
  </si>
  <si>
    <t>Informācijas sniedzējs: SIA "Ozolnieku KSDU"</t>
  </si>
  <si>
    <t>Publicētājs: ZREA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</si>
</sst>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0" borderId="1" xfId="0" applyFill="1" applyBorder="1"/>
    <xf numFmtId="0" fontId="0" fillId="0" borderId="0" xfId="0" applyFill="1"/>
    <xf numFmtId="0" fontId="1" fillId="0" borderId="3" xfId="0" applyFont="1" applyFill="1" applyBorder="1" applyAlignment="1"/>
    <xf numFmtId="0" fontId="1" fillId="0" borderId="1" xfId="0" applyFont="1" applyFill="1" applyBorder="1"/>
    <xf numFmtId="2" fontId="0" fillId="0" borderId="1" xfId="0" applyNumberFormat="1" applyFill="1" applyBorder="1"/>
    <xf numFmtId="0" fontId="1" fillId="0" borderId="4" xfId="0" applyFont="1" applyFill="1" applyBorder="1" applyAlignment="1"/>
    <xf numFmtId="2" fontId="0" fillId="3" borderId="1" xfId="0" applyNumberFormat="1" applyFill="1" applyBorder="1"/>
    <xf numFmtId="2" fontId="0" fillId="3" borderId="7" xfId="0" applyNumberFormat="1" applyFill="1" applyBorder="1"/>
    <xf numFmtId="0" fontId="1" fillId="3" borderId="1" xfId="0" applyFont="1" applyFill="1" applyBorder="1"/>
    <xf numFmtId="0" fontId="1" fillId="3" borderId="6" xfId="0" applyFont="1" applyFill="1" applyBorder="1" applyAlignment="1">
      <alignment horizontal="center"/>
    </xf>
    <xf numFmtId="0" fontId="0" fillId="3" borderId="6" xfId="0" applyFont="1" applyFill="1" applyBorder="1" applyAlignment="1">
      <alignment vertical="center"/>
    </xf>
    <xf numFmtId="0" fontId="0" fillId="3" borderId="1" xfId="0" applyFont="1" applyFill="1" applyBorder="1"/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0" fillId="3" borderId="1" xfId="0" applyFill="1" applyBorder="1"/>
    <xf numFmtId="0" fontId="0" fillId="3" borderId="0" xfId="0" applyFill="1"/>
    <xf numFmtId="0" fontId="1" fillId="3" borderId="1" xfId="0" applyFont="1" applyFill="1" applyBorder="1" applyAlignment="1">
      <alignment horizontal="center"/>
    </xf>
    <xf numFmtId="0" fontId="3" fillId="0" borderId="3" xfId="0" applyFont="1" applyFill="1" applyBorder="1" applyAlignment="1"/>
    <xf numFmtId="2" fontId="0" fillId="0" borderId="0" xfId="0" applyNumberFormat="1"/>
    <xf numFmtId="0" fontId="2" fillId="0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5" xfId="0" applyFont="1" applyBorder="1"/>
    <xf numFmtId="0" fontId="4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T32" sqref="T32"/>
    </sheetView>
  </sheetViews>
  <sheetFormatPr defaultRowHeight="15" x14ac:dyDescent="0.25"/>
  <cols>
    <col min="1" max="1" width="3" bestFit="1" customWidth="1"/>
    <col min="2" max="2" width="36.7109375" bestFit="1" customWidth="1"/>
    <col min="3" max="3" width="7" bestFit="1" customWidth="1"/>
    <col min="4" max="4" width="7.85546875" bestFit="1" customWidth="1"/>
    <col min="5" max="5" width="8.28515625" bestFit="1" customWidth="1"/>
    <col min="6" max="11" width="7.5703125" bestFit="1" customWidth="1"/>
    <col min="12" max="12" width="11" bestFit="1" customWidth="1"/>
    <col min="13" max="13" width="7.7109375" bestFit="1" customWidth="1"/>
    <col min="14" max="14" width="10.42578125" bestFit="1" customWidth="1"/>
    <col min="15" max="15" width="10.28515625" bestFit="1" customWidth="1"/>
  </cols>
  <sheetData>
    <row r="1" spans="1:16" ht="18.75" x14ac:dyDescent="0.3">
      <c r="A1" s="21" t="s">
        <v>53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3"/>
    </row>
    <row r="2" spans="1:16" ht="15.75" x14ac:dyDescent="0.25">
      <c r="B2" s="19" t="s">
        <v>52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"/>
    </row>
    <row r="3" spans="1:16" x14ac:dyDescent="0.25">
      <c r="A3" s="22" t="s">
        <v>38</v>
      </c>
      <c r="B3" s="22" t="s">
        <v>39</v>
      </c>
      <c r="C3" s="22" t="s">
        <v>3</v>
      </c>
      <c r="D3" s="22" t="s">
        <v>40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 t="s">
        <v>41</v>
      </c>
    </row>
    <row r="4" spans="1:16" x14ac:dyDescent="0.25">
      <c r="A4" s="22"/>
      <c r="B4" s="22"/>
      <c r="C4" s="22"/>
      <c r="D4" s="10" t="s">
        <v>26</v>
      </c>
      <c r="E4" s="10" t="s">
        <v>27</v>
      </c>
      <c r="F4" s="10" t="s">
        <v>28</v>
      </c>
      <c r="G4" s="10" t="s">
        <v>29</v>
      </c>
      <c r="H4" s="10" t="s">
        <v>30</v>
      </c>
      <c r="I4" s="10" t="s">
        <v>31</v>
      </c>
      <c r="J4" s="10" t="s">
        <v>32</v>
      </c>
      <c r="K4" s="10" t="s">
        <v>33</v>
      </c>
      <c r="L4" s="10" t="s">
        <v>34</v>
      </c>
      <c r="M4" s="10" t="s">
        <v>35</v>
      </c>
      <c r="N4" s="10" t="s">
        <v>36</v>
      </c>
      <c r="O4" s="10" t="s">
        <v>37</v>
      </c>
      <c r="P4" s="22"/>
    </row>
    <row r="5" spans="1:16" x14ac:dyDescent="0.25">
      <c r="A5" s="15" t="s">
        <v>0</v>
      </c>
      <c r="B5" s="11"/>
      <c r="C5" s="11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8"/>
    </row>
    <row r="6" spans="1:16" x14ac:dyDescent="0.25">
      <c r="A6" s="12">
        <v>1</v>
      </c>
      <c r="B6" s="12" t="s">
        <v>1</v>
      </c>
      <c r="C6" s="12">
        <v>1343.1</v>
      </c>
      <c r="D6" s="6">
        <v>28.42</v>
      </c>
      <c r="E6" s="6">
        <v>17.339999999999918</v>
      </c>
      <c r="F6" s="6">
        <v>16.900000000000091</v>
      </c>
      <c r="G6" s="6">
        <v>13.009999999999991</v>
      </c>
      <c r="H6" s="6">
        <v>5.7899999999999636</v>
      </c>
      <c r="I6" s="6">
        <v>4.7999999999999545</v>
      </c>
      <c r="J6" s="6">
        <v>4.8599999999999</v>
      </c>
      <c r="K6" s="6">
        <v>5.0500000000001819</v>
      </c>
      <c r="L6" s="6">
        <v>5.1099999999999</v>
      </c>
      <c r="M6" s="6">
        <v>9.7799999999999727</v>
      </c>
      <c r="N6" s="6">
        <v>11.940000000000055</v>
      </c>
      <c r="O6" s="6">
        <v>17.1099999999999</v>
      </c>
      <c r="P6" s="8">
        <f>SUM(D6:O6)</f>
        <v>140.10999999999984</v>
      </c>
    </row>
    <row r="7" spans="1:16" x14ac:dyDescent="0.25">
      <c r="A7" s="12">
        <v>2</v>
      </c>
      <c r="B7" s="12" t="s">
        <v>2</v>
      </c>
      <c r="C7" s="12">
        <v>1083.3</v>
      </c>
      <c r="D7" s="6">
        <v>20.73</v>
      </c>
      <c r="E7" s="6">
        <v>13.21</v>
      </c>
      <c r="F7" s="6">
        <v>14.12</v>
      </c>
      <c r="G7" s="6">
        <v>10.59</v>
      </c>
      <c r="H7" s="6">
        <v>3.78</v>
      </c>
      <c r="I7" s="6">
        <v>2.84</v>
      </c>
      <c r="J7" s="6">
        <v>1.82</v>
      </c>
      <c r="K7" s="6">
        <v>2.17</v>
      </c>
      <c r="L7" s="6">
        <v>2.2200000000000002</v>
      </c>
      <c r="M7" s="6">
        <v>5.95</v>
      </c>
      <c r="N7" s="6">
        <v>8.64</v>
      </c>
      <c r="O7" s="6">
        <v>13.4</v>
      </c>
      <c r="P7" s="8">
        <f t="shared" ref="P7:P39" si="0">SUM(D7:O7)</f>
        <v>99.47</v>
      </c>
    </row>
    <row r="8" spans="1:16" x14ac:dyDescent="0.25">
      <c r="A8" s="13">
        <v>3</v>
      </c>
      <c r="B8" s="13" t="s">
        <v>4</v>
      </c>
      <c r="C8" s="13">
        <v>1313.9</v>
      </c>
      <c r="D8" s="6">
        <v>24.77</v>
      </c>
      <c r="E8" s="6">
        <v>15.2</v>
      </c>
      <c r="F8" s="6">
        <v>13.71</v>
      </c>
      <c r="G8" s="6">
        <v>12.25</v>
      </c>
      <c r="H8" s="6">
        <v>5.64</v>
      </c>
      <c r="I8" s="6">
        <v>4.78</v>
      </c>
      <c r="J8" s="6">
        <v>4.78</v>
      </c>
      <c r="K8" s="6">
        <v>5.32</v>
      </c>
      <c r="L8" s="6">
        <v>5.76</v>
      </c>
      <c r="M8" s="6">
        <v>7.61</v>
      </c>
      <c r="N8" s="6">
        <v>11.44</v>
      </c>
      <c r="O8" s="6">
        <v>16.32</v>
      </c>
      <c r="P8" s="8">
        <f t="shared" si="0"/>
        <v>127.58000000000001</v>
      </c>
    </row>
    <row r="9" spans="1:16" x14ac:dyDescent="0.25">
      <c r="A9" s="12">
        <v>4</v>
      </c>
      <c r="B9" s="13" t="s">
        <v>8</v>
      </c>
      <c r="C9" s="13">
        <v>1088.8</v>
      </c>
      <c r="D9" s="6">
        <v>17.34</v>
      </c>
      <c r="E9" s="6">
        <v>16.73</v>
      </c>
      <c r="F9" s="6">
        <v>13.27</v>
      </c>
      <c r="G9" s="6">
        <v>9.9499999999999993</v>
      </c>
      <c r="H9" s="6">
        <v>3.9</v>
      </c>
      <c r="I9" s="6">
        <v>2.2599999999999998</v>
      </c>
      <c r="J9" s="6">
        <v>2.29</v>
      </c>
      <c r="K9" s="6">
        <v>2.4900000000000002</v>
      </c>
      <c r="L9" s="6">
        <v>2.57</v>
      </c>
      <c r="M9" s="6">
        <v>5.81</v>
      </c>
      <c r="N9" s="6">
        <v>8.69</v>
      </c>
      <c r="O9" s="6">
        <v>13.03</v>
      </c>
      <c r="P9" s="8">
        <f t="shared" si="0"/>
        <v>98.33</v>
      </c>
    </row>
    <row r="10" spans="1:16" x14ac:dyDescent="0.25">
      <c r="A10" s="12">
        <v>5</v>
      </c>
      <c r="B10" s="13" t="s">
        <v>5</v>
      </c>
      <c r="C10" s="13">
        <v>723.6</v>
      </c>
      <c r="D10" s="6">
        <v>20.89</v>
      </c>
      <c r="E10" s="6">
        <v>20.149999999999999</v>
      </c>
      <c r="F10" s="6">
        <v>17.89</v>
      </c>
      <c r="G10" s="6">
        <v>17.649999999999999</v>
      </c>
      <c r="H10" s="6">
        <v>2.5</v>
      </c>
      <c r="I10" s="6">
        <v>2.57</v>
      </c>
      <c r="J10" s="6">
        <v>2.65</v>
      </c>
      <c r="K10" s="6">
        <v>3.02</v>
      </c>
      <c r="L10" s="6">
        <v>3.67</v>
      </c>
      <c r="M10" s="6">
        <v>9.39</v>
      </c>
      <c r="N10" s="6">
        <v>12.94</v>
      </c>
      <c r="O10" s="6">
        <v>12.44</v>
      </c>
      <c r="P10" s="8">
        <f t="shared" si="0"/>
        <v>125.75999999999999</v>
      </c>
    </row>
    <row r="11" spans="1:16" x14ac:dyDescent="0.25">
      <c r="A11" s="13">
        <v>6</v>
      </c>
      <c r="B11" s="13" t="s">
        <v>6</v>
      </c>
      <c r="C11" s="13">
        <v>1670.8</v>
      </c>
      <c r="D11" s="6">
        <v>55.67</v>
      </c>
      <c r="E11" s="6">
        <v>48.83</v>
      </c>
      <c r="F11" s="6">
        <v>47.42</v>
      </c>
      <c r="G11" s="6">
        <v>33.42</v>
      </c>
      <c r="H11" s="6">
        <v>14.64</v>
      </c>
      <c r="I11" s="6">
        <v>10.08</v>
      </c>
      <c r="J11" s="6">
        <v>9.8699999999999992</v>
      </c>
      <c r="K11" s="6">
        <v>10.06</v>
      </c>
      <c r="L11" s="6">
        <v>9.49</v>
      </c>
      <c r="M11" s="6">
        <v>12.85</v>
      </c>
      <c r="N11" s="6">
        <v>22.02</v>
      </c>
      <c r="O11" s="6">
        <v>23.68</v>
      </c>
      <c r="P11" s="8">
        <f t="shared" si="0"/>
        <v>298.03000000000003</v>
      </c>
    </row>
    <row r="12" spans="1:16" s="1" customFormat="1" x14ac:dyDescent="0.25">
      <c r="A12" s="12">
        <v>7</v>
      </c>
      <c r="B12" s="13" t="s">
        <v>7</v>
      </c>
      <c r="C12" s="13">
        <v>2161</v>
      </c>
      <c r="D12" s="6">
        <v>63.29</v>
      </c>
      <c r="E12" s="6">
        <v>59.88</v>
      </c>
      <c r="F12" s="6">
        <v>49.32</v>
      </c>
      <c r="G12" s="6">
        <v>41.85</v>
      </c>
      <c r="H12" s="6">
        <v>16.18</v>
      </c>
      <c r="I12" s="6">
        <v>10.96</v>
      </c>
      <c r="J12" s="6">
        <v>10.01</v>
      </c>
      <c r="K12" s="6">
        <v>11.02</v>
      </c>
      <c r="L12" s="6">
        <v>10.97</v>
      </c>
      <c r="M12" s="6">
        <v>24.83</v>
      </c>
      <c r="N12" s="6">
        <v>31.88</v>
      </c>
      <c r="O12" s="6">
        <v>45.53</v>
      </c>
      <c r="P12" s="8">
        <f t="shared" si="0"/>
        <v>375.72</v>
      </c>
    </row>
    <row r="13" spans="1:16" s="1" customFormat="1" x14ac:dyDescent="0.25">
      <c r="A13" s="12">
        <v>8</v>
      </c>
      <c r="B13" s="13" t="s">
        <v>9</v>
      </c>
      <c r="C13" s="13">
        <v>795.7</v>
      </c>
      <c r="D13" s="6">
        <v>24.35</v>
      </c>
      <c r="E13" s="6">
        <v>20.74</v>
      </c>
      <c r="F13" s="6">
        <v>19.989999999999998</v>
      </c>
      <c r="G13" s="6">
        <v>12.35</v>
      </c>
      <c r="H13" s="6">
        <v>2.4700000000000002</v>
      </c>
      <c r="I13" s="6">
        <v>1.93</v>
      </c>
      <c r="J13" s="6">
        <v>1.73</v>
      </c>
      <c r="K13" s="6">
        <v>2.08</v>
      </c>
      <c r="L13" s="6">
        <v>1.94</v>
      </c>
      <c r="M13" s="6">
        <v>7.71</v>
      </c>
      <c r="N13" s="6">
        <v>10.63</v>
      </c>
      <c r="O13" s="6">
        <v>15.89</v>
      </c>
      <c r="P13" s="8">
        <f t="shared" si="0"/>
        <v>121.80999999999999</v>
      </c>
    </row>
    <row r="14" spans="1:16" x14ac:dyDescent="0.25">
      <c r="A14" s="13">
        <v>9</v>
      </c>
      <c r="B14" s="13" t="s">
        <v>10</v>
      </c>
      <c r="C14" s="13">
        <v>941.2</v>
      </c>
      <c r="D14" s="6">
        <v>21.55</v>
      </c>
      <c r="E14" s="6">
        <v>19.88</v>
      </c>
      <c r="F14" s="6">
        <v>18.97</v>
      </c>
      <c r="G14" s="6">
        <v>10.63</v>
      </c>
      <c r="H14" s="6">
        <v>3.2</v>
      </c>
      <c r="I14" s="6">
        <v>3.09</v>
      </c>
      <c r="J14" s="6">
        <v>2.58</v>
      </c>
      <c r="K14" s="6">
        <v>2.83</v>
      </c>
      <c r="L14" s="6">
        <v>2.83</v>
      </c>
      <c r="M14" s="6">
        <v>3.29</v>
      </c>
      <c r="N14" s="6">
        <v>9.49</v>
      </c>
      <c r="O14" s="6">
        <v>12.7</v>
      </c>
      <c r="P14" s="8">
        <f t="shared" si="0"/>
        <v>111.04</v>
      </c>
    </row>
    <row r="15" spans="1:16" x14ac:dyDescent="0.25">
      <c r="A15" s="12">
        <v>10</v>
      </c>
      <c r="B15" s="13" t="s">
        <v>11</v>
      </c>
      <c r="C15" s="13">
        <v>931</v>
      </c>
      <c r="D15" s="6">
        <v>13.32</v>
      </c>
      <c r="E15" s="6">
        <v>12.89</v>
      </c>
      <c r="F15" s="6">
        <v>11.26</v>
      </c>
      <c r="G15" s="6">
        <v>8.35</v>
      </c>
      <c r="H15" s="6">
        <v>3.05</v>
      </c>
      <c r="I15" s="6">
        <v>1.62</v>
      </c>
      <c r="J15" s="6">
        <v>1.45</v>
      </c>
      <c r="K15" s="6">
        <v>1.62</v>
      </c>
      <c r="L15" s="6">
        <v>1.0620000000000001</v>
      </c>
      <c r="M15" s="6">
        <v>5.0999999999999996</v>
      </c>
      <c r="N15" s="6">
        <v>6.86</v>
      </c>
      <c r="O15" s="6">
        <v>10.02</v>
      </c>
      <c r="P15" s="8">
        <f t="shared" si="0"/>
        <v>76.60199999999999</v>
      </c>
    </row>
    <row r="16" spans="1:16" x14ac:dyDescent="0.25">
      <c r="A16" s="12">
        <v>11</v>
      </c>
      <c r="B16" s="13" t="s">
        <v>12</v>
      </c>
      <c r="C16" s="13">
        <v>1299.8</v>
      </c>
      <c r="D16" s="6">
        <v>27.89</v>
      </c>
      <c r="E16" s="6">
        <v>17.559999999999999</v>
      </c>
      <c r="F16" s="6">
        <v>19.010000000000002</v>
      </c>
      <c r="G16" s="6">
        <v>14.13</v>
      </c>
      <c r="H16" s="6">
        <v>6.39</v>
      </c>
      <c r="I16" s="6">
        <v>5.54</v>
      </c>
      <c r="J16" s="6">
        <v>5.68</v>
      </c>
      <c r="K16" s="6">
        <v>5.97</v>
      </c>
      <c r="L16" s="6">
        <v>5.77</v>
      </c>
      <c r="M16" s="6">
        <v>8.6199999999999992</v>
      </c>
      <c r="N16" s="6">
        <v>12.24</v>
      </c>
      <c r="O16" s="6">
        <v>17.329999999999998</v>
      </c>
      <c r="P16" s="8">
        <f t="shared" si="0"/>
        <v>146.13</v>
      </c>
    </row>
    <row r="17" spans="1:16" x14ac:dyDescent="0.25">
      <c r="A17" s="13">
        <v>12</v>
      </c>
      <c r="B17" s="13" t="s">
        <v>13</v>
      </c>
      <c r="C17" s="13">
        <v>1302.2</v>
      </c>
      <c r="D17" s="6">
        <v>37.79</v>
      </c>
      <c r="E17" s="6">
        <v>34.22</v>
      </c>
      <c r="F17" s="6">
        <v>30.19</v>
      </c>
      <c r="G17" s="6">
        <v>24.6</v>
      </c>
      <c r="H17" s="6">
        <v>10.14</v>
      </c>
      <c r="I17" s="6">
        <v>6.92</v>
      </c>
      <c r="J17" s="6">
        <v>7.07</v>
      </c>
      <c r="K17" s="6">
        <v>7.95</v>
      </c>
      <c r="L17" s="6">
        <v>6.68</v>
      </c>
      <c r="M17" s="6">
        <v>11.35</v>
      </c>
      <c r="N17" s="6">
        <v>11.64</v>
      </c>
      <c r="O17" s="6">
        <v>14.7</v>
      </c>
      <c r="P17" s="8">
        <f t="shared" si="0"/>
        <v>203.24999999999994</v>
      </c>
    </row>
    <row r="18" spans="1:16" s="1" customFormat="1" x14ac:dyDescent="0.25">
      <c r="A18" s="12">
        <v>13</v>
      </c>
      <c r="B18" s="13" t="s">
        <v>14</v>
      </c>
      <c r="C18" s="13">
        <v>2294.5</v>
      </c>
      <c r="D18" s="6">
        <v>76.150000000000006</v>
      </c>
      <c r="E18" s="6">
        <v>76.33</v>
      </c>
      <c r="F18" s="6">
        <v>63.41</v>
      </c>
      <c r="G18" s="6">
        <v>54.27</v>
      </c>
      <c r="H18" s="6">
        <v>23.72</v>
      </c>
      <c r="I18" s="6">
        <v>14.43</v>
      </c>
      <c r="J18" s="6">
        <v>14.45</v>
      </c>
      <c r="K18" s="6">
        <v>14.11</v>
      </c>
      <c r="L18" s="6">
        <v>14.15</v>
      </c>
      <c r="M18" s="6">
        <v>37.409999999999997</v>
      </c>
      <c r="N18" s="6">
        <v>44.43</v>
      </c>
      <c r="O18" s="6">
        <v>56.84</v>
      </c>
      <c r="P18" s="8">
        <f t="shared" si="0"/>
        <v>489.69999999999993</v>
      </c>
    </row>
    <row r="19" spans="1:16" s="1" customFormat="1" x14ac:dyDescent="0.25">
      <c r="A19" s="12">
        <v>14</v>
      </c>
      <c r="B19" s="13" t="s">
        <v>15</v>
      </c>
      <c r="C19" s="13">
        <v>1133.8</v>
      </c>
      <c r="D19" s="6">
        <v>38.78</v>
      </c>
      <c r="E19" s="6">
        <v>36.11</v>
      </c>
      <c r="F19" s="6">
        <v>32.36</v>
      </c>
      <c r="G19" s="6">
        <v>24.44</v>
      </c>
      <c r="H19" s="6">
        <v>8.7100000000000009</v>
      </c>
      <c r="I19" s="6">
        <v>6.72</v>
      </c>
      <c r="J19" s="6">
        <v>6.75</v>
      </c>
      <c r="K19" s="6">
        <v>7.66</v>
      </c>
      <c r="L19" s="6">
        <v>7.7</v>
      </c>
      <c r="M19" s="6">
        <v>16.84</v>
      </c>
      <c r="N19" s="6">
        <v>23.32</v>
      </c>
      <c r="O19" s="6">
        <v>31.54</v>
      </c>
      <c r="P19" s="8">
        <f t="shared" si="0"/>
        <v>240.92999999999998</v>
      </c>
    </row>
    <row r="20" spans="1:16" s="1" customFormat="1" x14ac:dyDescent="0.25">
      <c r="A20" s="13">
        <v>15</v>
      </c>
      <c r="B20" s="13" t="s">
        <v>16</v>
      </c>
      <c r="C20" s="13">
        <v>3513.7</v>
      </c>
      <c r="D20" s="6">
        <v>115.14</v>
      </c>
      <c r="E20" s="6">
        <v>109.67</v>
      </c>
      <c r="F20" s="6">
        <v>105.5</v>
      </c>
      <c r="G20" s="6">
        <v>77.44</v>
      </c>
      <c r="H20" s="6">
        <v>25.49</v>
      </c>
      <c r="I20" s="6">
        <v>18.46</v>
      </c>
      <c r="J20" s="6">
        <v>18.41</v>
      </c>
      <c r="K20" s="6">
        <v>19.739999999999998</v>
      </c>
      <c r="L20" s="6">
        <v>20.73</v>
      </c>
      <c r="M20" s="6">
        <v>47.97</v>
      </c>
      <c r="N20" s="6">
        <v>64.680000000000007</v>
      </c>
      <c r="O20" s="6">
        <v>83.78</v>
      </c>
      <c r="P20" s="8">
        <f t="shared" si="0"/>
        <v>707.01</v>
      </c>
    </row>
    <row r="21" spans="1:16" s="1" customFormat="1" x14ac:dyDescent="0.25">
      <c r="A21" s="12">
        <v>16</v>
      </c>
      <c r="B21" s="13" t="s">
        <v>17</v>
      </c>
      <c r="C21" s="13">
        <v>2257.1999999999998</v>
      </c>
      <c r="D21" s="6">
        <v>78.739999999999995</v>
      </c>
      <c r="E21" s="6">
        <v>76.08</v>
      </c>
      <c r="F21" s="6">
        <v>70.66</v>
      </c>
      <c r="G21" s="6">
        <v>53.24</v>
      </c>
      <c r="H21" s="6">
        <v>19.54</v>
      </c>
      <c r="I21" s="6">
        <v>15.26</v>
      </c>
      <c r="J21" s="6">
        <v>13.68</v>
      </c>
      <c r="K21" s="6">
        <v>12.34</v>
      </c>
      <c r="L21" s="6">
        <v>13.35</v>
      </c>
      <c r="M21" s="6">
        <v>35.86</v>
      </c>
      <c r="N21" s="6">
        <v>45.22</v>
      </c>
      <c r="O21" s="6">
        <v>68.47</v>
      </c>
      <c r="P21" s="8">
        <f t="shared" si="0"/>
        <v>502.44000000000005</v>
      </c>
    </row>
    <row r="22" spans="1:16" x14ac:dyDescent="0.25">
      <c r="A22" s="12">
        <v>17</v>
      </c>
      <c r="B22" s="13" t="s">
        <v>18</v>
      </c>
      <c r="C22" s="13">
        <v>805.9</v>
      </c>
      <c r="D22" s="6">
        <v>21.22</v>
      </c>
      <c r="E22" s="6">
        <v>21.66</v>
      </c>
      <c r="F22" s="6">
        <v>20.18</v>
      </c>
      <c r="G22" s="6">
        <v>18.28</v>
      </c>
      <c r="H22" s="6">
        <v>3.89</v>
      </c>
      <c r="I22" s="6">
        <v>1.66</v>
      </c>
      <c r="J22" s="6">
        <v>1.72</v>
      </c>
      <c r="K22" s="6">
        <v>1.85</v>
      </c>
      <c r="L22" s="6">
        <v>1.87</v>
      </c>
      <c r="M22" s="6">
        <v>7.23</v>
      </c>
      <c r="N22" s="6">
        <v>7.68</v>
      </c>
      <c r="O22" s="6">
        <v>9.9</v>
      </c>
      <c r="P22" s="8">
        <f t="shared" si="0"/>
        <v>117.14000000000001</v>
      </c>
    </row>
    <row r="23" spans="1:16" x14ac:dyDescent="0.25">
      <c r="A23" s="15" t="s">
        <v>48</v>
      </c>
      <c r="B23" s="13"/>
      <c r="C23" s="13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8"/>
    </row>
    <row r="24" spans="1:16" s="1" customFormat="1" x14ac:dyDescent="0.25">
      <c r="A24" s="13">
        <v>18</v>
      </c>
      <c r="B24" s="13" t="s">
        <v>44</v>
      </c>
      <c r="C24" s="13">
        <v>363.2</v>
      </c>
      <c r="D24" s="6">
        <v>13.04</v>
      </c>
      <c r="E24" s="6">
        <v>11.07</v>
      </c>
      <c r="F24" s="6">
        <v>11.625999999999999</v>
      </c>
      <c r="G24" s="6">
        <v>5.53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7.4169999999999998</v>
      </c>
      <c r="N24" s="6">
        <v>9.3650000000000002</v>
      </c>
      <c r="O24" s="6">
        <v>8.1389999999999993</v>
      </c>
      <c r="P24" s="8">
        <f t="shared" si="0"/>
        <v>66.186999999999998</v>
      </c>
    </row>
    <row r="25" spans="1:16" x14ac:dyDescent="0.25">
      <c r="A25" s="14" t="s">
        <v>19</v>
      </c>
      <c r="B25" s="17"/>
      <c r="C25" s="1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/>
      <c r="P25" s="8"/>
    </row>
    <row r="26" spans="1:16" x14ac:dyDescent="0.25">
      <c r="A26" s="16">
        <v>19</v>
      </c>
      <c r="B26" s="16" t="s">
        <v>20</v>
      </c>
      <c r="C26" s="16">
        <v>1199.5</v>
      </c>
      <c r="D26" s="2">
        <v>16.82</v>
      </c>
      <c r="E26" s="2">
        <v>16.23</v>
      </c>
      <c r="F26" s="2">
        <v>13.08</v>
      </c>
      <c r="G26" s="2">
        <v>10.33</v>
      </c>
      <c r="H26" s="2">
        <v>4.04</v>
      </c>
      <c r="I26" s="2">
        <v>2.69</v>
      </c>
      <c r="J26" s="2">
        <v>2.76</v>
      </c>
      <c r="K26" s="2">
        <v>2.79</v>
      </c>
      <c r="L26" s="2">
        <v>2.75</v>
      </c>
      <c r="M26" s="2">
        <v>6.71</v>
      </c>
      <c r="N26" s="2">
        <v>8.27</v>
      </c>
      <c r="O26" s="2">
        <v>13.84</v>
      </c>
      <c r="P26" s="8">
        <f t="shared" si="0"/>
        <v>100.30999999999999</v>
      </c>
    </row>
    <row r="27" spans="1:16" x14ac:dyDescent="0.25">
      <c r="A27" s="16">
        <v>20</v>
      </c>
      <c r="B27" s="16" t="s">
        <v>21</v>
      </c>
      <c r="C27" s="16">
        <v>1173.2</v>
      </c>
      <c r="D27" s="2">
        <v>18.329999999999998</v>
      </c>
      <c r="E27" s="2">
        <v>16.8</v>
      </c>
      <c r="F27" s="2">
        <v>13.8</v>
      </c>
      <c r="G27" s="2">
        <v>11.16</v>
      </c>
      <c r="H27" s="2">
        <v>4.8499999999999996</v>
      </c>
      <c r="I27" s="2">
        <v>3</v>
      </c>
      <c r="J27" s="2">
        <v>2.98</v>
      </c>
      <c r="K27" s="2">
        <v>3.36</v>
      </c>
      <c r="L27" s="2">
        <v>3.37</v>
      </c>
      <c r="M27" s="2">
        <v>6.59</v>
      </c>
      <c r="N27" s="2">
        <v>8.58</v>
      </c>
      <c r="O27" s="2">
        <v>13.39</v>
      </c>
      <c r="P27" s="8">
        <f t="shared" si="0"/>
        <v>106.21</v>
      </c>
    </row>
    <row r="28" spans="1:16" x14ac:dyDescent="0.25">
      <c r="A28" s="14" t="s">
        <v>22</v>
      </c>
      <c r="B28" s="15"/>
      <c r="C28" s="15"/>
      <c r="D28" s="4"/>
      <c r="E28" s="4"/>
      <c r="F28" s="4"/>
      <c r="G28" s="4"/>
      <c r="H28" s="4"/>
      <c r="I28" s="4"/>
      <c r="J28" s="4"/>
      <c r="K28" s="4"/>
      <c r="L28" s="4"/>
      <c r="M28" s="4"/>
      <c r="N28" s="7"/>
      <c r="O28" s="2"/>
      <c r="P28" s="8"/>
    </row>
    <row r="29" spans="1:16" x14ac:dyDescent="0.25">
      <c r="A29" s="16">
        <v>21</v>
      </c>
      <c r="B29" s="16" t="s">
        <v>47</v>
      </c>
      <c r="C29" s="16">
        <v>40.4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0.254</v>
      </c>
      <c r="N29" s="2">
        <v>0.49</v>
      </c>
      <c r="O29" s="2">
        <v>0.65</v>
      </c>
      <c r="P29" s="8">
        <f t="shared" si="0"/>
        <v>1.3940000000000001</v>
      </c>
    </row>
    <row r="30" spans="1:16" x14ac:dyDescent="0.25">
      <c r="A30" s="16">
        <v>22</v>
      </c>
      <c r="B30" s="16" t="s">
        <v>23</v>
      </c>
      <c r="C30" s="16">
        <v>2651.1</v>
      </c>
      <c r="D30" s="2">
        <v>82.1</v>
      </c>
      <c r="E30" s="2">
        <v>53.49</v>
      </c>
      <c r="F30" s="2">
        <v>61.43</v>
      </c>
      <c r="G30" s="2">
        <v>37.049999999999997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21.14</v>
      </c>
      <c r="N30" s="2">
        <v>36.090000000000003</v>
      </c>
      <c r="O30" s="2">
        <v>45.92</v>
      </c>
      <c r="P30" s="8">
        <f t="shared" si="0"/>
        <v>337.21999999999997</v>
      </c>
    </row>
    <row r="31" spans="1:16" x14ac:dyDescent="0.25">
      <c r="A31" s="16">
        <v>23</v>
      </c>
      <c r="B31" s="16" t="s">
        <v>24</v>
      </c>
      <c r="C31" s="16">
        <v>960.3</v>
      </c>
      <c r="D31" s="2">
        <v>0</v>
      </c>
      <c r="E31" s="2">
        <v>0</v>
      </c>
      <c r="F31" s="2">
        <v>12.13</v>
      </c>
      <c r="G31" s="2">
        <v>12.8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5.47</v>
      </c>
      <c r="N31" s="2">
        <v>11.93</v>
      </c>
      <c r="O31" s="2">
        <v>15.44</v>
      </c>
      <c r="P31" s="8">
        <f t="shared" si="0"/>
        <v>57.769999999999996</v>
      </c>
    </row>
    <row r="32" spans="1:16" x14ac:dyDescent="0.25">
      <c r="A32" s="16">
        <v>24</v>
      </c>
      <c r="B32" s="16" t="s">
        <v>25</v>
      </c>
      <c r="C32" s="16">
        <v>1001.3</v>
      </c>
      <c r="D32" s="2">
        <v>33.799999999999997</v>
      </c>
      <c r="E32" s="2">
        <v>22.19</v>
      </c>
      <c r="F32" s="2">
        <v>25.98</v>
      </c>
      <c r="G32" s="2">
        <v>15.3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5.47</v>
      </c>
      <c r="N32" s="2">
        <v>11.93</v>
      </c>
      <c r="O32" s="2">
        <v>15.44</v>
      </c>
      <c r="P32" s="8">
        <f t="shared" si="0"/>
        <v>130.10999999999999</v>
      </c>
    </row>
    <row r="33" spans="1:16" x14ac:dyDescent="0.25">
      <c r="A33" s="16">
        <v>25</v>
      </c>
      <c r="B33" s="16" t="s">
        <v>45</v>
      </c>
      <c r="C33" s="16">
        <v>148.30000000000001</v>
      </c>
      <c r="D33" s="2">
        <v>5.25</v>
      </c>
      <c r="E33" s="2">
        <v>3.4</v>
      </c>
      <c r="F33" s="2">
        <v>2.61</v>
      </c>
      <c r="G33" s="2">
        <v>1.52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1.29</v>
      </c>
      <c r="N33" s="2">
        <v>3.29</v>
      </c>
      <c r="O33" s="2">
        <v>4.07</v>
      </c>
      <c r="P33" s="8">
        <f t="shared" si="0"/>
        <v>21.43</v>
      </c>
    </row>
    <row r="34" spans="1:16" x14ac:dyDescent="0.25">
      <c r="A34" s="14" t="s">
        <v>49</v>
      </c>
      <c r="B34" s="15"/>
      <c r="C34" s="15"/>
      <c r="D34" s="4"/>
      <c r="E34" s="4"/>
      <c r="F34" s="4"/>
      <c r="G34" s="4"/>
      <c r="H34" s="4"/>
      <c r="I34" s="4"/>
      <c r="J34" s="4"/>
      <c r="K34" s="4"/>
      <c r="L34" s="4"/>
      <c r="M34" s="4"/>
      <c r="N34" s="7"/>
      <c r="O34" s="3"/>
      <c r="P34" s="9"/>
    </row>
    <row r="35" spans="1:16" x14ac:dyDescent="0.25">
      <c r="A35" s="13">
        <v>26</v>
      </c>
      <c r="B35" s="13" t="s">
        <v>42</v>
      </c>
      <c r="C35" s="13">
        <v>1322</v>
      </c>
      <c r="D35" s="6">
        <v>14.95</v>
      </c>
      <c r="E35" s="6">
        <v>9.4700000000000006</v>
      </c>
      <c r="F35" s="6">
        <v>11.651999999999999</v>
      </c>
      <c r="G35" s="6">
        <v>4.9470000000000001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4.53</v>
      </c>
      <c r="N35" s="6">
        <v>5.8</v>
      </c>
      <c r="O35" s="6">
        <v>8.9039999999999999</v>
      </c>
      <c r="P35" s="8">
        <f t="shared" si="0"/>
        <v>60.253</v>
      </c>
    </row>
    <row r="36" spans="1:16" x14ac:dyDescent="0.25">
      <c r="A36" s="14" t="s">
        <v>50</v>
      </c>
      <c r="B36" s="13"/>
      <c r="C36" s="13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8"/>
    </row>
    <row r="37" spans="1:16" x14ac:dyDescent="0.25">
      <c r="A37" s="16">
        <v>27</v>
      </c>
      <c r="B37" s="16" t="s">
        <v>43</v>
      </c>
      <c r="C37" s="16">
        <v>1238.4000000000001</v>
      </c>
      <c r="D37" s="2">
        <v>40.94</v>
      </c>
      <c r="E37" s="2">
        <v>29.669</v>
      </c>
      <c r="F37" s="2">
        <v>37.261000000000003</v>
      </c>
      <c r="G37" s="2">
        <v>17.521000000000001</v>
      </c>
      <c r="H37" s="2">
        <v>2.87</v>
      </c>
      <c r="I37" s="2">
        <v>1.78</v>
      </c>
      <c r="J37" s="2">
        <v>1.522</v>
      </c>
      <c r="K37" s="2">
        <v>1.696</v>
      </c>
      <c r="L37" s="2">
        <v>4.34</v>
      </c>
      <c r="M37" s="2">
        <v>20.13</v>
      </c>
      <c r="N37" s="2">
        <v>23.565000000000001</v>
      </c>
      <c r="O37" s="2">
        <v>27.390999999999998</v>
      </c>
      <c r="P37" s="8">
        <f>SUM(D37:O37)</f>
        <v>208.68499999999997</v>
      </c>
    </row>
    <row r="38" spans="1:16" x14ac:dyDescent="0.25">
      <c r="A38" s="14" t="s">
        <v>51</v>
      </c>
      <c r="B38" s="16"/>
      <c r="C38" s="1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8"/>
    </row>
    <row r="39" spans="1:16" x14ac:dyDescent="0.25">
      <c r="A39" s="16">
        <v>28</v>
      </c>
      <c r="B39" s="16" t="s">
        <v>46</v>
      </c>
      <c r="C39" s="16">
        <v>52.1</v>
      </c>
      <c r="D39" s="2">
        <v>33.11</v>
      </c>
      <c r="E39" s="2">
        <v>20.948</v>
      </c>
      <c r="F39" s="2">
        <v>25.565000000000001</v>
      </c>
      <c r="G39" s="2">
        <v>10.103999999999999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12.834</v>
      </c>
      <c r="N39" s="2">
        <v>16.617000000000001</v>
      </c>
      <c r="O39" s="2">
        <v>17.539000000000001</v>
      </c>
      <c r="P39" s="8">
        <f t="shared" si="0"/>
        <v>136.71700000000001</v>
      </c>
    </row>
    <row r="40" spans="1:16" x14ac:dyDescent="0.25">
      <c r="P40" s="20">
        <f>SUM(P6:P39)</f>
        <v>5207.3380000000006</v>
      </c>
    </row>
    <row r="42" spans="1:16" x14ac:dyDescent="0.25">
      <c r="E42" s="23" t="s">
        <v>54</v>
      </c>
      <c r="F42" s="24"/>
      <c r="G42" s="24"/>
      <c r="H42" s="24"/>
      <c r="I42" s="24"/>
      <c r="J42" s="25"/>
    </row>
    <row r="43" spans="1:16" x14ac:dyDescent="0.25">
      <c r="E43" s="26" t="s">
        <v>55</v>
      </c>
      <c r="F43" s="27"/>
      <c r="G43" s="27"/>
      <c r="H43" s="27"/>
      <c r="I43" s="27"/>
      <c r="J43" s="28"/>
    </row>
  </sheetData>
  <mergeCells count="6">
    <mergeCell ref="A1:O1"/>
    <mergeCell ref="P3:P4"/>
    <mergeCell ref="D3:O3"/>
    <mergeCell ref="C3:C4"/>
    <mergeCell ref="A3:A4"/>
    <mergeCell ref="B3:B4"/>
  </mergeCells>
  <pageMargins left="0.63" right="0.23622047244094491" top="0.4" bottom="0.17" header="0.56000000000000005" footer="0.2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2013silt+KUjauda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Signe</cp:lastModifiedBy>
  <cp:lastPrinted>2018-06-27T08:32:14Z</cp:lastPrinted>
  <dcterms:created xsi:type="dcterms:W3CDTF">2013-03-19T08:28:14Z</dcterms:created>
  <dcterms:modified xsi:type="dcterms:W3CDTF">2018-06-27T09:00:41Z</dcterms:modified>
</cp:coreProperties>
</file>