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0_ncr:8100000_{18306067-7556-4FC1-9AD6-97F551DBCEF5}" xr6:coauthVersionLast="33" xr6:coauthVersionMax="33" xr10:uidLastSave="{00000000-0000-0000-0000-000000000000}"/>
  <bookViews>
    <workbookView xWindow="240" yWindow="105" windowWidth="14805" windowHeight="8010" xr2:uid="{00000000-000D-0000-FFFF-FFFF00000000}"/>
  </bookViews>
  <sheets>
    <sheet name="2014.g.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I27" i="3" l="1"/>
  <c r="H27" i="3"/>
  <c r="G26" i="3"/>
  <c r="F26" i="3"/>
  <c r="I26" i="3" s="1"/>
  <c r="E26" i="3"/>
  <c r="D26" i="3"/>
  <c r="H26" i="3" s="1"/>
  <c r="G25" i="3"/>
  <c r="F25" i="3"/>
  <c r="I25" i="3" s="1"/>
  <c r="E25" i="3"/>
  <c r="D25" i="3"/>
  <c r="H25" i="3" s="1"/>
  <c r="G24" i="3"/>
  <c r="F24" i="3"/>
  <c r="I24" i="3" s="1"/>
  <c r="E24" i="3"/>
  <c r="D24" i="3"/>
  <c r="H24" i="3" s="1"/>
  <c r="G23" i="3"/>
  <c r="F23" i="3"/>
  <c r="I23" i="3" s="1"/>
  <c r="E23" i="3"/>
  <c r="D23" i="3"/>
  <c r="H23" i="3" s="1"/>
  <c r="G22" i="3"/>
  <c r="F22" i="3"/>
  <c r="I22" i="3" s="1"/>
  <c r="E22" i="3"/>
  <c r="D22" i="3"/>
  <c r="H22" i="3" s="1"/>
  <c r="G21" i="3"/>
  <c r="F21" i="3"/>
  <c r="I21" i="3" s="1"/>
  <c r="E21" i="3"/>
  <c r="D21" i="3"/>
  <c r="H21" i="3" s="1"/>
  <c r="G20" i="3"/>
  <c r="F20" i="3"/>
  <c r="I20" i="3" s="1"/>
  <c r="E20" i="3"/>
  <c r="D20" i="3"/>
  <c r="H20" i="3" s="1"/>
  <c r="G19" i="3"/>
  <c r="F19" i="3"/>
  <c r="I19" i="3" s="1"/>
  <c r="E19" i="3"/>
  <c r="D19" i="3"/>
  <c r="H19" i="3" s="1"/>
  <c r="G18" i="3"/>
  <c r="F18" i="3"/>
  <c r="I18" i="3" s="1"/>
  <c r="E18" i="3"/>
  <c r="D18" i="3"/>
  <c r="H18" i="3" s="1"/>
  <c r="G17" i="3"/>
  <c r="F17" i="3"/>
  <c r="I17" i="3" s="1"/>
  <c r="E17" i="3"/>
  <c r="D17" i="3"/>
  <c r="H17" i="3" s="1"/>
  <c r="G16" i="3"/>
  <c r="F16" i="3"/>
  <c r="I16" i="3" s="1"/>
  <c r="E16" i="3"/>
  <c r="D16" i="3"/>
  <c r="H16" i="3" s="1"/>
  <c r="G15" i="3"/>
  <c r="F15" i="3"/>
  <c r="I15" i="3" s="1"/>
  <c r="E15" i="3"/>
  <c r="D15" i="3"/>
  <c r="H15" i="3" s="1"/>
  <c r="G14" i="3"/>
  <c r="F14" i="3"/>
  <c r="I14" i="3" s="1"/>
  <c r="E14" i="3"/>
  <c r="D14" i="3"/>
  <c r="H14" i="3" s="1"/>
  <c r="G13" i="3"/>
  <c r="F13" i="3"/>
  <c r="I13" i="3" s="1"/>
  <c r="E13" i="3"/>
  <c r="D13" i="3"/>
  <c r="H13" i="3" s="1"/>
  <c r="G12" i="3"/>
  <c r="F12" i="3"/>
  <c r="I12" i="3" s="1"/>
  <c r="E12" i="3"/>
  <c r="D12" i="3"/>
  <c r="H12" i="3" s="1"/>
  <c r="G11" i="3"/>
  <c r="F11" i="3"/>
  <c r="I11" i="3" s="1"/>
  <c r="E11" i="3"/>
  <c r="D11" i="3"/>
  <c r="G10" i="3"/>
  <c r="F10" i="3"/>
  <c r="I10" i="3" s="1"/>
  <c r="E10" i="3"/>
  <c r="D10" i="3"/>
  <c r="H10" i="3" s="1"/>
  <c r="G9" i="3"/>
  <c r="F9" i="3"/>
  <c r="I9" i="3" s="1"/>
  <c r="E9" i="3"/>
  <c r="D9" i="3"/>
  <c r="G8" i="3"/>
  <c r="F8" i="3"/>
  <c r="I8" i="3" s="1"/>
  <c r="E8" i="3"/>
  <c r="D8" i="3"/>
  <c r="G7" i="3"/>
  <c r="F7" i="3"/>
  <c r="I7" i="3" s="1"/>
  <c r="E7" i="3"/>
  <c r="D7" i="3"/>
  <c r="G6" i="3"/>
  <c r="F6" i="3"/>
  <c r="I6" i="3" s="1"/>
  <c r="E6" i="3"/>
  <c r="D6" i="3"/>
  <c r="H6" i="3" s="1"/>
  <c r="G5" i="3"/>
  <c r="F5" i="3"/>
  <c r="I5" i="3" s="1"/>
  <c r="E5" i="3"/>
  <c r="D5" i="3"/>
  <c r="H5" i="3" s="1"/>
  <c r="H7" i="3" l="1"/>
  <c r="H8" i="3"/>
  <c r="H9" i="3"/>
  <c r="H11" i="3"/>
</calcChain>
</file>

<file path=xl/sharedStrings.xml><?xml version="1.0" encoding="utf-8"?>
<sst xmlns="http://schemas.openxmlformats.org/spreadsheetml/2006/main" count="36" uniqueCount="36">
  <si>
    <t>Siltumenerģijas patēriņš Auces pilsētas daudzdzīvokļu dzīvojamās mājās</t>
  </si>
  <si>
    <t>Daudzdzīvokļu dzīv.māja</t>
  </si>
  <si>
    <t>Siltumenerģijas patēriņš (mwh)</t>
  </si>
  <si>
    <t>Kopā</t>
  </si>
  <si>
    <t>Dzīvokļu apkurei</t>
  </si>
  <si>
    <t>Koplietošanas telpu apsildei</t>
  </si>
  <si>
    <t>Ūdens uzsildīšanai</t>
  </si>
  <si>
    <t>Siltā ūdens cirkulācijai</t>
  </si>
  <si>
    <t>Apkurei</t>
  </si>
  <si>
    <t>Siltajam ūdenim</t>
  </si>
  <si>
    <t xml:space="preserve">Vītiņu 2 </t>
  </si>
  <si>
    <t>Vītiņu 19</t>
  </si>
  <si>
    <t>Vītiņu 19a - 1</t>
  </si>
  <si>
    <t>Vītiņu 19a - 2</t>
  </si>
  <si>
    <t>Vītiņu 19a - 4</t>
  </si>
  <si>
    <t>Skolas 15</t>
  </si>
  <si>
    <t>Skolas 9</t>
  </si>
  <si>
    <t xml:space="preserve">Vītiņu 4a  </t>
  </si>
  <si>
    <t xml:space="preserve">Vītiņu 4b  </t>
  </si>
  <si>
    <t>Vītiņu 4c</t>
  </si>
  <si>
    <t>Vītiņu 1</t>
  </si>
  <si>
    <t xml:space="preserve">O.Kalpaka 6 </t>
  </si>
  <si>
    <t>O.Kalpaka 4</t>
  </si>
  <si>
    <t xml:space="preserve">Raiņa 35    </t>
  </si>
  <si>
    <t xml:space="preserve">Raiņa 33   </t>
  </si>
  <si>
    <t>Miera 4 a</t>
  </si>
  <si>
    <t>Miera 4</t>
  </si>
  <si>
    <t>Raiņa 20</t>
  </si>
  <si>
    <t>Raiņa16 a</t>
  </si>
  <si>
    <t xml:space="preserve">Bēnes 3 - 1      </t>
  </si>
  <si>
    <t xml:space="preserve">Bēnes 3 - 2      </t>
  </si>
  <si>
    <t>2014.g.</t>
  </si>
  <si>
    <t>Informācijas avots: SIA "Auces komunālie pakalpojumi"</t>
  </si>
  <si>
    <t>Publicētājs: ZREA</t>
  </si>
  <si>
    <t>Apkurināmā platība (m²)</t>
  </si>
  <si>
    <r>
      <t xml:space="preserve">Vītiņu 19a - 3 </t>
    </r>
    <r>
      <rPr>
        <b/>
        <sz val="11"/>
        <rFont val="Calibri"/>
        <family val="2"/>
        <charset val="186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</si>
</sst>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i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/>
    <xf numFmtId="164" fontId="3" fillId="0" borderId="0" xfId="0" applyNumberFormat="1" applyFont="1" applyBorder="1" applyAlignment="1">
      <alignment wrapText="1"/>
    </xf>
    <xf numFmtId="164" fontId="2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2" fontId="5" fillId="0" borderId="9" xfId="0" applyNumberFormat="1" applyFont="1" applyBorder="1"/>
    <xf numFmtId="164" fontId="5" fillId="0" borderId="1" xfId="0" applyNumberFormat="1" applyFont="1" applyBorder="1" applyAlignment="1">
      <alignment wrapText="1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2" fontId="5" fillId="0" borderId="6" xfId="0" applyNumberFormat="1" applyFont="1" applyBorder="1"/>
    <xf numFmtId="0" fontId="5" fillId="2" borderId="1" xfId="0" applyFont="1" applyFill="1" applyBorder="1"/>
    <xf numFmtId="0" fontId="5" fillId="3" borderId="1" xfId="0" applyFont="1" applyFill="1" applyBorder="1"/>
    <xf numFmtId="2" fontId="5" fillId="2" borderId="6" xfId="0" applyNumberFormat="1" applyFont="1" applyFill="1" applyBorder="1"/>
    <xf numFmtId="0" fontId="5" fillId="2" borderId="6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164" fontId="1" fillId="0" borderId="11" xfId="0" applyNumberFormat="1" applyFont="1" applyBorder="1"/>
    <xf numFmtId="164" fontId="1" fillId="0" borderId="10" xfId="0" applyNumberFormat="1" applyFont="1" applyBorder="1"/>
    <xf numFmtId="0" fontId="5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gne/AppData/Local/Microsoft/Windows/Temporary%20Internet%20Files/Content.Outlook/ENLE9ZLU/DARBS/Tehnisk&#257;s%20specifik&#257;cijas/Siltuma%20un%20&#363;dens%20skait&#299;t&#257;ji%202014/Siltuma%20skait&#299;t&#257;ji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SAVILKUMS"/>
      <sheetName val="dec 2014"/>
      <sheetName val="nov 2014"/>
      <sheetName val="okt 2014"/>
      <sheetName val="sep 2014"/>
      <sheetName val="aug 2014"/>
      <sheetName val="jul 2014"/>
      <sheetName val="jun 2014"/>
      <sheetName val="mai 2014"/>
      <sheetName val="apr 2014"/>
      <sheetName val="mar 2014"/>
      <sheetName val="feb 2014"/>
      <sheetName val="jan 2014"/>
    </sheetNames>
    <sheetDataSet>
      <sheetData sheetId="0"/>
      <sheetData sheetId="1">
        <row r="4">
          <cell r="P4">
            <v>8.9515848000000311</v>
          </cell>
          <cell r="Q4">
            <v>0.67377520000000235</v>
          </cell>
          <cell r="R4">
            <v>0.74432000000000009</v>
          </cell>
          <cell r="S4">
            <v>0.74432000000000009</v>
          </cell>
        </row>
        <row r="5">
          <cell r="P5">
            <v>27.688063200000016</v>
          </cell>
          <cell r="Q5">
            <v>11.866312800000008</v>
          </cell>
          <cell r="R5">
            <v>2.2329599999999998</v>
          </cell>
          <cell r="S5">
            <v>2.0096639999999999</v>
          </cell>
        </row>
        <row r="6">
          <cell r="P6">
            <v>15.767236799999994</v>
          </cell>
          <cell r="Q6">
            <v>6.7573871999999975</v>
          </cell>
          <cell r="R6">
            <v>1.3025599999999999</v>
          </cell>
          <cell r="S6">
            <v>1.4328160000000001</v>
          </cell>
        </row>
        <row r="7">
          <cell r="P7">
            <v>19.303759249600027</v>
          </cell>
          <cell r="Q7">
            <v>5.956328750400008</v>
          </cell>
          <cell r="R7">
            <v>1.06996</v>
          </cell>
          <cell r="S7">
            <v>1.283952</v>
          </cell>
        </row>
        <row r="8">
          <cell r="P8">
            <v>17.895271430399998</v>
          </cell>
          <cell r="Q8">
            <v>5.430160569599999</v>
          </cell>
          <cell r="R8">
            <v>1.0234400000000001</v>
          </cell>
          <cell r="S8">
            <v>1.2281280000000001</v>
          </cell>
        </row>
        <row r="9">
          <cell r="P9">
            <v>17.564503234199996</v>
          </cell>
          <cell r="Q9">
            <v>6.6057227657999977</v>
          </cell>
          <cell r="R9">
            <v>1.6514599999999999</v>
          </cell>
          <cell r="S9">
            <v>1.4863139999999999</v>
          </cell>
        </row>
        <row r="10">
          <cell r="P10">
            <v>32.661711599999954</v>
          </cell>
          <cell r="Q10">
            <v>4.9669883999999929</v>
          </cell>
          <cell r="R10">
            <v>3.4889999999999999</v>
          </cell>
          <cell r="S10">
            <v>2.4422999999999999</v>
          </cell>
        </row>
        <row r="11">
          <cell r="P11">
            <v>1.7591027999999196</v>
          </cell>
          <cell r="Q11">
            <v>0.10989719999999498</v>
          </cell>
        </row>
        <row r="14">
          <cell r="P14">
            <v>5.3657716000000057</v>
          </cell>
          <cell r="Q14">
            <v>2.2996164000000028</v>
          </cell>
          <cell r="R14">
            <v>0.51172000000000006</v>
          </cell>
          <cell r="S14">
            <v>0.56289200000000017</v>
          </cell>
        </row>
        <row r="15">
          <cell r="P15">
            <v>13.066541600000102</v>
          </cell>
          <cell r="Q15">
            <v>5.5999464000000438</v>
          </cell>
          <cell r="R15">
            <v>0.83735999999999999</v>
          </cell>
          <cell r="S15">
            <v>0.58615200000000001</v>
          </cell>
        </row>
        <row r="16">
          <cell r="P16">
            <v>16.15631360000015</v>
          </cell>
          <cell r="Q16">
            <v>6.9241344000000646</v>
          </cell>
          <cell r="R16">
            <v>1.67472</v>
          </cell>
          <cell r="S16">
            <v>1.0048319999999999</v>
          </cell>
        </row>
        <row r="17">
          <cell r="P17">
            <v>17.279490591999974</v>
          </cell>
          <cell r="Q17">
            <v>5.6985554079999909</v>
          </cell>
          <cell r="R17">
            <v>0.95366000000000006</v>
          </cell>
          <cell r="S17">
            <v>0.85829400000000011</v>
          </cell>
        </row>
        <row r="18">
          <cell r="P18">
            <v>6.1663000000000574</v>
          </cell>
          <cell r="Q18">
            <v>2.6427000000000249</v>
          </cell>
        </row>
        <row r="19">
          <cell r="P19">
            <v>15.405230200000052</v>
          </cell>
          <cell r="Q19">
            <v>2.5537698000000084</v>
          </cell>
        </row>
        <row r="21">
          <cell r="P21">
            <v>11.200960000000036</v>
          </cell>
          <cell r="Q21">
            <v>2.9990400000000093</v>
          </cell>
        </row>
        <row r="22">
          <cell r="P22">
            <v>10.53602480000008</v>
          </cell>
          <cell r="Q22">
            <v>4.5154392000000341</v>
          </cell>
          <cell r="R22">
            <v>2.3725200000000002</v>
          </cell>
          <cell r="S22">
            <v>1.8980160000000001</v>
          </cell>
        </row>
        <row r="23">
          <cell r="P23">
            <v>25.456272721999909</v>
          </cell>
          <cell r="Q23">
            <v>4.8957872779999825</v>
          </cell>
          <cell r="R23">
            <v>1.6282000000000001</v>
          </cell>
          <cell r="S23">
            <v>1.13974</v>
          </cell>
        </row>
        <row r="24">
          <cell r="P24">
            <v>5.6045113600000525</v>
          </cell>
          <cell r="Q24">
            <v>2.4019334400000223</v>
          </cell>
          <cell r="R24">
            <v>0.69314799999999899</v>
          </cell>
          <cell r="S24">
            <v>0.97040719999999847</v>
          </cell>
        </row>
        <row r="25">
          <cell r="P25">
            <v>6.8881581599999562</v>
          </cell>
          <cell r="Q25">
            <v>2.3366418399999853</v>
          </cell>
          <cell r="R25">
            <v>0.2326</v>
          </cell>
          <cell r="S25">
            <v>0.2326</v>
          </cell>
        </row>
        <row r="26">
          <cell r="P26">
            <v>4.3425438563399794</v>
          </cell>
          <cell r="Q26">
            <v>0.33285674365999846</v>
          </cell>
          <cell r="R26">
            <v>0.12560399999999999</v>
          </cell>
          <cell r="S26">
            <v>0.16956540000000001</v>
          </cell>
        </row>
        <row r="27">
          <cell r="P27">
            <v>12.728186249999895</v>
          </cell>
          <cell r="Q27">
            <v>4.2427287499999649</v>
          </cell>
          <cell r="R27">
            <v>0.40705000000000002</v>
          </cell>
          <cell r="S27">
            <v>1.0990350000000002</v>
          </cell>
        </row>
        <row r="28">
          <cell r="P28">
            <v>6.9441431250000161</v>
          </cell>
          <cell r="Q28">
            <v>2.3147143750000052</v>
          </cell>
          <cell r="R28">
            <v>0.44775500000000001</v>
          </cell>
          <cell r="S28">
            <v>1.1193875</v>
          </cell>
        </row>
      </sheetData>
      <sheetData sheetId="2">
        <row r="4">
          <cell r="P4">
            <v>6.9000047999999605</v>
          </cell>
          <cell r="Q4">
            <v>0.51935519999999713</v>
          </cell>
          <cell r="R4">
            <v>0.74432000000000009</v>
          </cell>
          <cell r="S4">
            <v>0.74432000000000009</v>
          </cell>
        </row>
        <row r="5">
          <cell r="P5">
            <v>22.040076799999913</v>
          </cell>
          <cell r="Q5">
            <v>9.4457471999999623</v>
          </cell>
          <cell r="R5">
            <v>2.4190399999999999</v>
          </cell>
          <cell r="S5">
            <v>2.177136</v>
          </cell>
        </row>
        <row r="6">
          <cell r="P6">
            <v>12.340874340000102</v>
          </cell>
          <cell r="Q6">
            <v>4.2240576600000352</v>
          </cell>
          <cell r="R6">
            <v>1.3490799999999998</v>
          </cell>
          <cell r="S6">
            <v>1.4839879999999999</v>
          </cell>
        </row>
        <row r="7">
          <cell r="P7">
            <v>13.540113940799941</v>
          </cell>
          <cell r="Q7">
            <v>4.1779100591999816</v>
          </cell>
          <cell r="R7">
            <v>1.3490799999999998</v>
          </cell>
          <cell r="S7">
            <v>1.6188959999999997</v>
          </cell>
        </row>
        <row r="8">
          <cell r="P8">
            <v>13.796121830399942</v>
          </cell>
          <cell r="Q8">
            <v>4.1863101695999818</v>
          </cell>
          <cell r="R8">
            <v>1.0234400000000001</v>
          </cell>
          <cell r="S8">
            <v>1.2281280000000001</v>
          </cell>
        </row>
        <row r="9">
          <cell r="P9">
            <v>13.684391775600016</v>
          </cell>
          <cell r="Q9">
            <v>5.1464762244000051</v>
          </cell>
          <cell r="R9">
            <v>1.8142799999999999</v>
          </cell>
          <cell r="S9">
            <v>1.632852</v>
          </cell>
        </row>
        <row r="10">
          <cell r="P10">
            <v>25.551055599999945</v>
          </cell>
          <cell r="Q10">
            <v>3.8856443999999919</v>
          </cell>
          <cell r="R10">
            <v>3.4889999999999999</v>
          </cell>
          <cell r="S10">
            <v>2.4422999999999999</v>
          </cell>
        </row>
        <row r="11">
          <cell r="P11">
            <v>1.1049688000000866</v>
          </cell>
          <cell r="Q11">
            <v>6.9031200000005399E-2</v>
          </cell>
        </row>
        <row r="14">
          <cell r="P14">
            <v>4.0632339999999871</v>
          </cell>
          <cell r="Q14">
            <v>1.7413859999999945</v>
          </cell>
          <cell r="R14">
            <v>0.69780000000000009</v>
          </cell>
          <cell r="S14">
            <v>0.76758000000000015</v>
          </cell>
        </row>
        <row r="15">
          <cell r="P15">
            <v>10.094106399999898</v>
          </cell>
          <cell r="Q15">
            <v>4.3260455999999561</v>
          </cell>
          <cell r="R15">
            <v>1.0234400000000001</v>
          </cell>
          <cell r="S15">
            <v>0.71640800000000004</v>
          </cell>
        </row>
        <row r="16">
          <cell r="P16">
            <v>12.304801599999758</v>
          </cell>
          <cell r="Q16">
            <v>5.2734863999998964</v>
          </cell>
          <cell r="R16">
            <v>1.9073200000000001</v>
          </cell>
          <cell r="S16">
            <v>1.1443920000000001</v>
          </cell>
        </row>
        <row r="17">
          <cell r="P17">
            <v>13.042186265599994</v>
          </cell>
          <cell r="Q17">
            <v>4.3011465343999982</v>
          </cell>
          <cell r="R17">
            <v>1.1350880000000043</v>
          </cell>
          <cell r="S17">
            <v>1.0215792000000039</v>
          </cell>
        </row>
        <row r="18">
          <cell r="P18">
            <v>4.1719999999999455</v>
          </cell>
          <cell r="Q18">
            <v>1.7879999999999767</v>
          </cell>
        </row>
        <row r="19">
          <cell r="P19">
            <v>13.307051399999931</v>
          </cell>
          <cell r="Q19">
            <v>2.2059485999999886</v>
          </cell>
        </row>
        <row r="21">
          <cell r="P21">
            <v>9.5050399999999637</v>
          </cell>
          <cell r="Q21">
            <v>2.5449599999999903</v>
          </cell>
        </row>
        <row r="22">
          <cell r="P22">
            <v>7.6523943999999231</v>
          </cell>
          <cell r="Q22">
            <v>3.2795975999999674</v>
          </cell>
          <cell r="R22">
            <v>2.46556</v>
          </cell>
          <cell r="S22">
            <v>1.972448</v>
          </cell>
        </row>
        <row r="23">
          <cell r="P23">
            <v>18.461514722000167</v>
          </cell>
          <cell r="Q23">
            <v>3.5505452780000324</v>
          </cell>
          <cell r="R23">
            <v>1.6282000000000001</v>
          </cell>
          <cell r="S23">
            <v>1.13974</v>
          </cell>
        </row>
        <row r="24">
          <cell r="P24">
            <v>3.914588160000033</v>
          </cell>
          <cell r="Q24">
            <v>1.6776806400000142</v>
          </cell>
          <cell r="R24">
            <v>0.66988799999999904</v>
          </cell>
          <cell r="S24">
            <v>0.93784319999999854</v>
          </cell>
        </row>
        <row r="25">
          <cell r="P25">
            <v>4.9795332240000372</v>
          </cell>
          <cell r="Q25">
            <v>1.6891867760000128</v>
          </cell>
          <cell r="R25">
            <v>0.32563999999999999</v>
          </cell>
          <cell r="S25">
            <v>0.32563999999999999</v>
          </cell>
        </row>
        <row r="26">
          <cell r="P26">
            <v>3.5315844751200065</v>
          </cell>
          <cell r="Q26">
            <v>0.27381632488000052</v>
          </cell>
          <cell r="R26">
            <v>0.16747200000000001</v>
          </cell>
          <cell r="S26">
            <v>0.22608719999999999</v>
          </cell>
        </row>
        <row r="27">
          <cell r="P27">
            <v>9.9300671250000683</v>
          </cell>
          <cell r="Q27">
            <v>3.3100223750000231</v>
          </cell>
          <cell r="R27">
            <v>0.529165</v>
          </cell>
          <cell r="S27">
            <v>1.4287455</v>
          </cell>
        </row>
        <row r="28">
          <cell r="P28">
            <v>5.5663931250000251</v>
          </cell>
          <cell r="Q28">
            <v>1.8554643750000079</v>
          </cell>
          <cell r="R28">
            <v>0.44775500000000001</v>
          </cell>
          <cell r="S28">
            <v>1.1193875</v>
          </cell>
        </row>
      </sheetData>
      <sheetData sheetId="3">
        <row r="4">
          <cell r="P4">
            <v>0.55427999999999222</v>
          </cell>
          <cell r="Q4">
            <v>4.171999999999941E-2</v>
          </cell>
          <cell r="R4">
            <v>0.85199999999999998</v>
          </cell>
          <cell r="S4">
            <v>0.94899999999999995</v>
          </cell>
        </row>
        <row r="5">
          <cell r="P5">
            <v>4.8824369999999506</v>
          </cell>
          <cell r="Q5">
            <v>1.5165629999999843</v>
          </cell>
          <cell r="R5">
            <v>2.3260000000000001</v>
          </cell>
          <cell r="S5">
            <v>7.1719999999999997</v>
          </cell>
        </row>
        <row r="6">
          <cell r="P6">
            <v>2.7926175999999114</v>
          </cell>
          <cell r="Q6">
            <v>0.95586239999996991</v>
          </cell>
          <cell r="R6">
            <v>1.2095199999999999</v>
          </cell>
          <cell r="S6">
            <v>3.5470000000000002</v>
          </cell>
        </row>
        <row r="7">
          <cell r="P7">
            <v>1.7461358639999833</v>
          </cell>
          <cell r="Q7">
            <v>0.53878413599999486</v>
          </cell>
          <cell r="R7">
            <v>1.3490799999999998</v>
          </cell>
          <cell r="S7">
            <v>4.04</v>
          </cell>
        </row>
        <row r="8">
          <cell r="P8">
            <v>5.0595459040000561</v>
          </cell>
          <cell r="Q8">
            <v>1.5352740960000173</v>
          </cell>
          <cell r="R8">
            <v>1.0001800000000001</v>
          </cell>
          <cell r="S8">
            <v>2.2480000000000002</v>
          </cell>
        </row>
        <row r="9">
          <cell r="P9">
            <v>4.6347181920000242</v>
          </cell>
          <cell r="Q9">
            <v>1.7430418080000092</v>
          </cell>
          <cell r="R9">
            <v>1.7212400000000001</v>
          </cell>
          <cell r="S9">
            <v>2.3130000000000002</v>
          </cell>
        </row>
        <row r="10">
          <cell r="P10">
            <v>1.8723107199998577</v>
          </cell>
          <cell r="Q10">
            <v>0.28472927999997827</v>
          </cell>
          <cell r="R10">
            <v>3.3959600000000001</v>
          </cell>
          <cell r="S10">
            <v>10.627000000000001</v>
          </cell>
        </row>
        <row r="11">
          <cell r="P11">
            <v>0.13176799999998717</v>
          </cell>
          <cell r="Q11">
            <v>8.2319999999991983E-3</v>
          </cell>
        </row>
        <row r="14">
          <cell r="P14">
            <v>0.63366800000000323</v>
          </cell>
          <cell r="Q14">
            <v>0.27157200000000142</v>
          </cell>
          <cell r="R14">
            <v>0.60475999999999996</v>
          </cell>
          <cell r="S14">
            <v>1.1100000000000001</v>
          </cell>
        </row>
        <row r="15">
          <cell r="P15">
            <v>2.1528920000001146</v>
          </cell>
          <cell r="Q15">
            <v>0.92266800000004912</v>
          </cell>
          <cell r="R15">
            <v>1.0234400000000001</v>
          </cell>
          <cell r="S15">
            <v>1.4710000000000001</v>
          </cell>
        </row>
        <row r="16">
          <cell r="P16">
            <v>2.4151959999999875</v>
          </cell>
          <cell r="Q16">
            <v>1.0350839999999946</v>
          </cell>
          <cell r="R16">
            <v>1.67472</v>
          </cell>
          <cell r="S16">
            <v>1.645</v>
          </cell>
        </row>
        <row r="17">
          <cell r="P17">
            <v>2.515109120000103</v>
          </cell>
          <cell r="Q17">
            <v>0.82945088000003375</v>
          </cell>
          <cell r="R17">
            <v>1.0234400000000001</v>
          </cell>
          <cell r="S17">
            <v>2.4820000000000002</v>
          </cell>
        </row>
        <row r="18">
          <cell r="P18">
            <v>1.1536000000000171</v>
          </cell>
          <cell r="Q18">
            <v>0.49440000000000733</v>
          </cell>
        </row>
        <row r="19">
          <cell r="P19">
            <v>3.3677228000000383</v>
          </cell>
          <cell r="Q19">
            <v>0.55827720000000636</v>
          </cell>
        </row>
        <row r="21">
          <cell r="P21">
            <v>1.4458703999999765</v>
          </cell>
          <cell r="Q21">
            <v>0.38712959999999363</v>
          </cell>
        </row>
        <row r="22">
          <cell r="P22">
            <v>1.2794739999997937</v>
          </cell>
          <cell r="Q22">
            <v>0.54834599999991163</v>
          </cell>
          <cell r="R22">
            <v>2.1631799999999997</v>
          </cell>
          <cell r="S22">
            <v>2.3580000000000001</v>
          </cell>
        </row>
        <row r="23">
          <cell r="P23">
            <v>5.9760058840000152</v>
          </cell>
          <cell r="Q23">
            <v>1.1493141160000029</v>
          </cell>
          <cell r="R23">
            <v>1.58168</v>
          </cell>
          <cell r="S23">
            <v>2.5230000000000001</v>
          </cell>
        </row>
        <row r="24">
          <cell r="P24">
            <v>1.2657399999999936</v>
          </cell>
          <cell r="Q24">
            <v>0.54245999999999728</v>
          </cell>
          <cell r="R24">
            <v>0.69780000000000009</v>
          </cell>
          <cell r="S24">
            <v>1.254</v>
          </cell>
        </row>
        <row r="25">
          <cell r="P25">
            <v>1.8849396119999795</v>
          </cell>
          <cell r="Q25">
            <v>0.63942038799999312</v>
          </cell>
          <cell r="R25">
            <v>0.32563999999999999</v>
          </cell>
          <cell r="S25">
            <v>0.43</v>
          </cell>
        </row>
        <row r="26">
          <cell r="P26">
            <v>0.54492290028001111</v>
          </cell>
          <cell r="Q26">
            <v>6.3412299720000856E-2</v>
          </cell>
          <cell r="R26">
            <v>4.6054800000000951E-2</v>
          </cell>
          <cell r="S26">
            <v>1.056</v>
          </cell>
        </row>
        <row r="27">
          <cell r="P27">
            <v>3.7439624999999781</v>
          </cell>
          <cell r="Q27">
            <v>1.2479874999999927</v>
          </cell>
          <cell r="R27">
            <v>0.40705000000000002</v>
          </cell>
          <cell r="S27">
            <v>1.833</v>
          </cell>
        </row>
        <row r="28">
          <cell r="P28">
            <v>2.2864912499999646</v>
          </cell>
          <cell r="Q28">
            <v>0.76216374999998826</v>
          </cell>
          <cell r="R28">
            <v>0.36634500000000003</v>
          </cell>
          <cell r="S28">
            <v>1.462</v>
          </cell>
        </row>
      </sheetData>
      <sheetData sheetId="4"/>
      <sheetData sheetId="5">
        <row r="4">
          <cell r="P4">
            <v>0</v>
          </cell>
          <cell r="Q4">
            <v>0</v>
          </cell>
          <cell r="R4">
            <v>0.79549199999999576</v>
          </cell>
          <cell r="S4">
            <v>1.0015080000000296</v>
          </cell>
        </row>
        <row r="5">
          <cell r="P5">
            <v>0</v>
          </cell>
          <cell r="Q5">
            <v>0</v>
          </cell>
          <cell r="R5">
            <v>2.1864400000000002</v>
          </cell>
          <cell r="S5">
            <v>7.3305599999998252</v>
          </cell>
        </row>
        <row r="6">
          <cell r="P6">
            <v>0</v>
          </cell>
          <cell r="Q6">
            <v>0</v>
          </cell>
          <cell r="R6">
            <v>1.1304359999999873</v>
          </cell>
          <cell r="S6">
            <v>3.0805640000000256</v>
          </cell>
        </row>
        <row r="7">
          <cell r="P7">
            <v>0</v>
          </cell>
          <cell r="Q7">
            <v>0</v>
          </cell>
          <cell r="R7">
            <v>0.87922799999998313</v>
          </cell>
          <cell r="S7">
            <v>3.7297719999999406</v>
          </cell>
        </row>
        <row r="8">
          <cell r="P8">
            <v>0</v>
          </cell>
          <cell r="Q8">
            <v>0</v>
          </cell>
          <cell r="R8">
            <v>0.9164439999999916</v>
          </cell>
          <cell r="S8">
            <v>3.5725560000000414</v>
          </cell>
        </row>
        <row r="9">
          <cell r="P9">
            <v>0</v>
          </cell>
          <cell r="Q9">
            <v>0</v>
          </cell>
          <cell r="R9">
            <v>1.3630360000000086</v>
          </cell>
          <cell r="S9">
            <v>2.9129640000000587</v>
          </cell>
        </row>
        <row r="10">
          <cell r="P10">
            <v>0</v>
          </cell>
          <cell r="Q10">
            <v>0</v>
          </cell>
          <cell r="R10">
            <v>3.0703200000000002</v>
          </cell>
          <cell r="S10">
            <v>9.5986800000003232</v>
          </cell>
        </row>
        <row r="11">
          <cell r="P11">
            <v>0</v>
          </cell>
          <cell r="Q11">
            <v>0</v>
          </cell>
        </row>
        <row r="14">
          <cell r="P14">
            <v>0</v>
          </cell>
          <cell r="Q14">
            <v>0</v>
          </cell>
          <cell r="R14">
            <v>0.43728799999999363</v>
          </cell>
          <cell r="S14">
            <v>1.2727120000000427</v>
          </cell>
        </row>
        <row r="15">
          <cell r="P15">
            <v>0</v>
          </cell>
          <cell r="Q15">
            <v>0</v>
          </cell>
          <cell r="R15">
            <v>0.9304</v>
          </cell>
          <cell r="S15">
            <v>1.3696000000001818</v>
          </cell>
        </row>
        <row r="16">
          <cell r="P16">
            <v>0</v>
          </cell>
          <cell r="Q16">
            <v>0</v>
          </cell>
          <cell r="R16">
            <v>1.67472</v>
          </cell>
          <cell r="S16">
            <v>1.3952800000001637</v>
          </cell>
        </row>
        <row r="17">
          <cell r="P17">
            <v>0</v>
          </cell>
          <cell r="Q17">
            <v>0</v>
          </cell>
          <cell r="R17">
            <v>0.96296399999999149</v>
          </cell>
          <cell r="S17">
            <v>2.3970359999999085</v>
          </cell>
        </row>
        <row r="18">
          <cell r="P18">
            <v>0</v>
          </cell>
          <cell r="Q18">
            <v>0</v>
          </cell>
        </row>
        <row r="19">
          <cell r="P19">
            <v>0</v>
          </cell>
          <cell r="Q19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  <cell r="R22">
            <v>3.2191839999999914</v>
          </cell>
          <cell r="S22">
            <v>1.7958159999998813</v>
          </cell>
        </row>
        <row r="23">
          <cell r="P23">
            <v>0</v>
          </cell>
          <cell r="Q23">
            <v>0</v>
          </cell>
          <cell r="R23">
            <v>1.25604</v>
          </cell>
          <cell r="S23">
            <v>3.4339600000000545</v>
          </cell>
        </row>
        <row r="24">
          <cell r="P24">
            <v>0</v>
          </cell>
          <cell r="Q24">
            <v>0</v>
          </cell>
          <cell r="R24">
            <v>0.52102400000000215</v>
          </cell>
          <cell r="S24">
            <v>1.5689760000001434</v>
          </cell>
        </row>
        <row r="25">
          <cell r="P25">
            <v>0</v>
          </cell>
          <cell r="Q25">
            <v>0</v>
          </cell>
          <cell r="R25">
            <v>0.32563999999999999</v>
          </cell>
          <cell r="S25">
            <v>0.57435999999997733</v>
          </cell>
        </row>
        <row r="26">
          <cell r="P26">
            <v>-0.30212999999999235</v>
          </cell>
          <cell r="Q26">
            <v>0</v>
          </cell>
          <cell r="R26">
            <v>0.11723040000000048</v>
          </cell>
          <cell r="S26">
            <v>1.0017695999999709</v>
          </cell>
        </row>
        <row r="27">
          <cell r="P27">
            <v>0</v>
          </cell>
          <cell r="Q27">
            <v>0</v>
          </cell>
          <cell r="R27">
            <v>0.46403700000000375</v>
          </cell>
          <cell r="S27">
            <v>2.2689629999999434</v>
          </cell>
        </row>
        <row r="28">
          <cell r="P28">
            <v>0</v>
          </cell>
          <cell r="Q28">
            <v>0</v>
          </cell>
          <cell r="R28">
            <v>0.49660099999999263</v>
          </cell>
          <cell r="S28">
            <v>2.6153989999999738</v>
          </cell>
        </row>
      </sheetData>
      <sheetData sheetId="6">
        <row r="4">
          <cell r="P4">
            <v>0</v>
          </cell>
          <cell r="Q4">
            <v>0</v>
          </cell>
          <cell r="R4">
            <v>0.83270800000000433</v>
          </cell>
          <cell r="S4">
            <v>1.2792919999999621</v>
          </cell>
        </row>
        <row r="5">
          <cell r="P5">
            <v>0</v>
          </cell>
          <cell r="Q5">
            <v>0</v>
          </cell>
          <cell r="R5">
            <v>3.3029199999999999</v>
          </cell>
          <cell r="S5">
            <v>8.6440800000001161</v>
          </cell>
        </row>
        <row r="6">
          <cell r="P6">
            <v>0</v>
          </cell>
          <cell r="Q6">
            <v>0</v>
          </cell>
          <cell r="R6">
            <v>1.3351240000000129</v>
          </cell>
          <cell r="S6">
            <v>3.9398759999998507</v>
          </cell>
        </row>
        <row r="7">
          <cell r="P7">
            <v>0</v>
          </cell>
          <cell r="Q7">
            <v>0</v>
          </cell>
          <cell r="R7">
            <v>0.93505200000001698</v>
          </cell>
          <cell r="S7">
            <v>4.8359480000001689</v>
          </cell>
        </row>
        <row r="8">
          <cell r="P8">
            <v>0</v>
          </cell>
          <cell r="Q8">
            <v>0</v>
          </cell>
          <cell r="R8">
            <v>1.2234760000000084</v>
          </cell>
          <cell r="S8">
            <v>4.4705239999999513</v>
          </cell>
        </row>
        <row r="9">
          <cell r="P9">
            <v>0</v>
          </cell>
          <cell r="Q9">
            <v>0</v>
          </cell>
          <cell r="R9">
            <v>1.7026319999999746</v>
          </cell>
          <cell r="S9">
            <v>3.671368000000049</v>
          </cell>
        </row>
        <row r="10">
          <cell r="P10">
            <v>0</v>
          </cell>
          <cell r="Q10">
            <v>0</v>
          </cell>
          <cell r="R10">
            <v>3.4424800000000002</v>
          </cell>
          <cell r="S10">
            <v>12.377519999999709</v>
          </cell>
        </row>
        <row r="11">
          <cell r="P11">
            <v>0</v>
          </cell>
          <cell r="Q11">
            <v>0</v>
          </cell>
        </row>
        <row r="14">
          <cell r="P14">
            <v>0</v>
          </cell>
          <cell r="Q14">
            <v>0</v>
          </cell>
          <cell r="R14">
            <v>1.0048320000000064</v>
          </cell>
          <cell r="S14">
            <v>0.91516799999995269</v>
          </cell>
        </row>
        <row r="15">
          <cell r="P15">
            <v>0</v>
          </cell>
          <cell r="Q15">
            <v>0</v>
          </cell>
          <cell r="R15">
            <v>1.3490799999999998</v>
          </cell>
          <cell r="S15">
            <v>1.6809199999999729</v>
          </cell>
        </row>
        <row r="16">
          <cell r="P16">
            <v>0</v>
          </cell>
          <cell r="Q16">
            <v>0</v>
          </cell>
          <cell r="R16">
            <v>1.9073200000000001</v>
          </cell>
          <cell r="S16">
            <v>1.8826799999999635</v>
          </cell>
        </row>
        <row r="17">
          <cell r="P17">
            <v>0</v>
          </cell>
          <cell r="Q17">
            <v>0</v>
          </cell>
          <cell r="R17">
            <v>1.1350880000000043</v>
          </cell>
          <cell r="S17">
            <v>2.754912000000096</v>
          </cell>
        </row>
        <row r="18">
          <cell r="P18">
            <v>0</v>
          </cell>
          <cell r="Q18">
            <v>0</v>
          </cell>
        </row>
        <row r="19">
          <cell r="P19">
            <v>0</v>
          </cell>
          <cell r="Q19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  <cell r="R22">
            <v>2.5492960000000084</v>
          </cell>
          <cell r="S22">
            <v>2.8127040000000716</v>
          </cell>
        </row>
        <row r="23">
          <cell r="P23">
            <v>0</v>
          </cell>
          <cell r="Q23">
            <v>0</v>
          </cell>
          <cell r="R23">
            <v>1.5351600000000001</v>
          </cell>
          <cell r="S23">
            <v>4.074840000000127</v>
          </cell>
        </row>
        <row r="24">
          <cell r="P24">
            <v>0</v>
          </cell>
          <cell r="Q24">
            <v>0</v>
          </cell>
          <cell r="R24">
            <v>0.7815359999999979</v>
          </cell>
          <cell r="S24">
            <v>2.1984640000000204</v>
          </cell>
        </row>
        <row r="25">
          <cell r="P25">
            <v>0</v>
          </cell>
          <cell r="Q25">
            <v>0</v>
          </cell>
          <cell r="R25">
            <v>0.37216000000000005</v>
          </cell>
          <cell r="S25">
            <v>0.67784000000006817</v>
          </cell>
        </row>
        <row r="26">
          <cell r="P26">
            <v>-0.4166100000000017</v>
          </cell>
          <cell r="Q26">
            <v>0</v>
          </cell>
          <cell r="R26">
            <v>0.21771359999999954</v>
          </cell>
          <cell r="S26">
            <v>1.3252864000000069</v>
          </cell>
        </row>
        <row r="27">
          <cell r="P27">
            <v>0</v>
          </cell>
          <cell r="Q27">
            <v>0</v>
          </cell>
          <cell r="R27">
            <v>0.43147299999999633</v>
          </cell>
          <cell r="S27">
            <v>2.8985270000001582</v>
          </cell>
        </row>
        <row r="28">
          <cell r="P28">
            <v>0</v>
          </cell>
          <cell r="Q28">
            <v>0</v>
          </cell>
          <cell r="R28">
            <v>0.64313900000000745</v>
          </cell>
          <cell r="S28">
            <v>1.722860999999978</v>
          </cell>
        </row>
      </sheetData>
      <sheetData sheetId="7">
        <row r="4">
          <cell r="P4">
            <v>0</v>
          </cell>
          <cell r="Q4">
            <v>0</v>
          </cell>
          <cell r="R4">
            <v>0.65127999999999997</v>
          </cell>
          <cell r="S4">
            <v>1.2007200000000324</v>
          </cell>
        </row>
        <row r="5">
          <cell r="P5">
            <v>0</v>
          </cell>
          <cell r="Q5">
            <v>0</v>
          </cell>
          <cell r="R5">
            <v>2.7912000000000003</v>
          </cell>
          <cell r="S5">
            <v>8.108800000000091</v>
          </cell>
        </row>
        <row r="6">
          <cell r="P6">
            <v>0</v>
          </cell>
          <cell r="Q6">
            <v>0</v>
          </cell>
          <cell r="R6">
            <v>1.2095199999999999</v>
          </cell>
          <cell r="S6">
            <v>3.5614800000001856</v>
          </cell>
        </row>
        <row r="7">
          <cell r="P7">
            <v>0</v>
          </cell>
          <cell r="Q7">
            <v>0</v>
          </cell>
          <cell r="R7">
            <v>0.9304</v>
          </cell>
          <cell r="S7">
            <v>4.3145999999998912</v>
          </cell>
        </row>
        <row r="8">
          <cell r="P8">
            <v>0</v>
          </cell>
          <cell r="Q8">
            <v>0</v>
          </cell>
          <cell r="R8">
            <v>0.97692000000000012</v>
          </cell>
          <cell r="S8">
            <v>4.002080000000042</v>
          </cell>
        </row>
        <row r="9">
          <cell r="P9">
            <v>0</v>
          </cell>
          <cell r="Q9">
            <v>0</v>
          </cell>
          <cell r="R9">
            <v>1.6282000000000001</v>
          </cell>
          <cell r="S9">
            <v>3.3128000000000308</v>
          </cell>
        </row>
        <row r="10">
          <cell r="P10">
            <v>0</v>
          </cell>
          <cell r="Q10">
            <v>0</v>
          </cell>
          <cell r="R10">
            <v>3.0238</v>
          </cell>
          <cell r="S10">
            <v>11.485200000000015</v>
          </cell>
        </row>
        <row r="11">
          <cell r="P11">
            <v>0</v>
          </cell>
          <cell r="Q11">
            <v>0</v>
          </cell>
        </row>
        <row r="14">
          <cell r="P14">
            <v>0</v>
          </cell>
          <cell r="Q14">
            <v>0</v>
          </cell>
          <cell r="R14">
            <v>0.83735999999999999</v>
          </cell>
          <cell r="S14">
            <v>1.0626399999999774</v>
          </cell>
        </row>
        <row r="15">
          <cell r="P15">
            <v>0</v>
          </cell>
          <cell r="Q15">
            <v>0</v>
          </cell>
          <cell r="R15">
            <v>1.06996</v>
          </cell>
          <cell r="S15">
            <v>1.5700399999998726</v>
          </cell>
        </row>
        <row r="16">
          <cell r="P16">
            <v>0</v>
          </cell>
          <cell r="Q16">
            <v>0</v>
          </cell>
          <cell r="R16">
            <v>2.0003600000000001</v>
          </cell>
          <cell r="S16">
            <v>1.9296399999998362</v>
          </cell>
        </row>
        <row r="17">
          <cell r="P17">
            <v>0</v>
          </cell>
          <cell r="Q17">
            <v>0</v>
          </cell>
          <cell r="R17">
            <v>0.88388</v>
          </cell>
          <cell r="S17">
            <v>2.6761199999999454</v>
          </cell>
        </row>
        <row r="18">
          <cell r="P18">
            <v>0</v>
          </cell>
          <cell r="Q18">
            <v>0</v>
          </cell>
        </row>
        <row r="19">
          <cell r="P19">
            <v>0</v>
          </cell>
          <cell r="Q19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  <cell r="R22">
            <v>2.1910920000000171</v>
          </cell>
          <cell r="S22">
            <v>2.6779080000001247</v>
          </cell>
        </row>
        <row r="23">
          <cell r="P23">
            <v>0</v>
          </cell>
          <cell r="Q23">
            <v>0</v>
          </cell>
          <cell r="R23">
            <v>1.3025599999999999</v>
          </cell>
          <cell r="S23">
            <v>3.6974400000000003</v>
          </cell>
        </row>
        <row r="24">
          <cell r="P24">
            <v>0</v>
          </cell>
          <cell r="Q24">
            <v>0</v>
          </cell>
          <cell r="R24">
            <v>0.55823999999999996</v>
          </cell>
          <cell r="S24">
            <v>1.8417599999998635</v>
          </cell>
        </row>
        <row r="25">
          <cell r="P25">
            <v>0</v>
          </cell>
          <cell r="Q25">
            <v>0</v>
          </cell>
          <cell r="R25">
            <v>0.32563999999999999</v>
          </cell>
          <cell r="S25">
            <v>0.66436000000000917</v>
          </cell>
        </row>
        <row r="26">
          <cell r="P26">
            <v>-0.38988000000000467</v>
          </cell>
          <cell r="Q26">
            <v>0</v>
          </cell>
          <cell r="R26">
            <v>0.12560399999999999</v>
          </cell>
          <cell r="S26">
            <v>1.3183960000000168</v>
          </cell>
        </row>
        <row r="27">
          <cell r="P27">
            <v>0</v>
          </cell>
          <cell r="Q27">
            <v>0</v>
          </cell>
          <cell r="R27">
            <v>0.40705000000000002</v>
          </cell>
          <cell r="S27">
            <v>2.5989499999998582</v>
          </cell>
        </row>
        <row r="28">
          <cell r="P28">
            <v>0</v>
          </cell>
          <cell r="Q28">
            <v>0</v>
          </cell>
          <cell r="R28">
            <v>0.44775500000000001</v>
          </cell>
          <cell r="S28">
            <v>2.1172450000000547</v>
          </cell>
        </row>
      </sheetData>
      <sheetData sheetId="8">
        <row r="4">
          <cell r="P4">
            <v>0</v>
          </cell>
          <cell r="Q4">
            <v>0</v>
          </cell>
          <cell r="R4">
            <v>0.68849599999999789</v>
          </cell>
          <cell r="S4">
            <v>1.4325039999999829</v>
          </cell>
        </row>
        <row r="5">
          <cell r="P5">
            <v>0</v>
          </cell>
          <cell r="Q5">
            <v>0</v>
          </cell>
          <cell r="R5">
            <v>3.0703200000000002</v>
          </cell>
          <cell r="S5">
            <v>9.4106799999997666</v>
          </cell>
        </row>
        <row r="6">
          <cell r="P6">
            <v>0</v>
          </cell>
          <cell r="Q6">
            <v>0</v>
          </cell>
          <cell r="R6">
            <v>1.3956000000000002</v>
          </cell>
          <cell r="S6">
            <v>4.2103999999999946</v>
          </cell>
        </row>
        <row r="7">
          <cell r="P7">
            <v>0</v>
          </cell>
          <cell r="Q7">
            <v>0</v>
          </cell>
          <cell r="R7">
            <v>1.3723400000000001</v>
          </cell>
          <cell r="S7">
            <v>4.8996599999999342</v>
          </cell>
        </row>
        <row r="8">
          <cell r="P8">
            <v>0</v>
          </cell>
          <cell r="Q8">
            <v>0</v>
          </cell>
          <cell r="R8">
            <v>1.2513879999999831</v>
          </cell>
          <cell r="S8">
            <v>4.6486120000001083</v>
          </cell>
        </row>
        <row r="9">
          <cell r="P9">
            <v>0</v>
          </cell>
          <cell r="Q9">
            <v>0</v>
          </cell>
          <cell r="R9">
            <v>1.7119360000000086</v>
          </cell>
          <cell r="S9">
            <v>4.0540639999998405</v>
          </cell>
        </row>
        <row r="10">
          <cell r="P10">
            <v>0</v>
          </cell>
          <cell r="Q10">
            <v>0</v>
          </cell>
          <cell r="R10">
            <v>3.9076800000000005</v>
          </cell>
          <cell r="S10">
            <v>12.625319999999901</v>
          </cell>
        </row>
        <row r="11">
          <cell r="P11">
            <v>0</v>
          </cell>
          <cell r="Q11">
            <v>0</v>
          </cell>
        </row>
        <row r="14">
          <cell r="P14">
            <v>0</v>
          </cell>
          <cell r="Q14">
            <v>0</v>
          </cell>
          <cell r="R14">
            <v>0.99552799999999364</v>
          </cell>
          <cell r="S14">
            <v>1.2544720000000065</v>
          </cell>
        </row>
        <row r="15">
          <cell r="P15">
            <v>0</v>
          </cell>
          <cell r="Q15">
            <v>0</v>
          </cell>
          <cell r="R15">
            <v>1.06996</v>
          </cell>
          <cell r="S15">
            <v>1.9600399999999727</v>
          </cell>
        </row>
        <row r="16">
          <cell r="P16">
            <v>0</v>
          </cell>
          <cell r="Q16">
            <v>0</v>
          </cell>
          <cell r="R16">
            <v>1.9073200000000001</v>
          </cell>
          <cell r="S16">
            <v>2.4626800000003453</v>
          </cell>
        </row>
        <row r="17">
          <cell r="P17">
            <v>0</v>
          </cell>
          <cell r="Q17">
            <v>0</v>
          </cell>
          <cell r="R17">
            <v>1.0653080000000044</v>
          </cell>
          <cell r="S17">
            <v>3.0846920000000866</v>
          </cell>
        </row>
        <row r="18">
          <cell r="P18">
            <v>0</v>
          </cell>
          <cell r="Q18">
            <v>0</v>
          </cell>
        </row>
        <row r="19">
          <cell r="P19">
            <v>0</v>
          </cell>
          <cell r="Q19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  <cell r="R22">
            <v>2.4236919999999746</v>
          </cell>
          <cell r="S22">
            <v>3.1183079999999417</v>
          </cell>
        </row>
        <row r="23">
          <cell r="P23">
            <v>0</v>
          </cell>
          <cell r="Q23">
            <v>0</v>
          </cell>
          <cell r="R23">
            <v>1.6282000000000001</v>
          </cell>
          <cell r="S23">
            <v>4.2417999999998912</v>
          </cell>
        </row>
        <row r="24">
          <cell r="P24">
            <v>0</v>
          </cell>
          <cell r="Q24">
            <v>0</v>
          </cell>
          <cell r="R24">
            <v>0.69314800000000421</v>
          </cell>
          <cell r="S24">
            <v>2.1368520000001503</v>
          </cell>
        </row>
        <row r="25">
          <cell r="P25">
            <v>0</v>
          </cell>
          <cell r="Q25">
            <v>0</v>
          </cell>
          <cell r="R25">
            <v>0.4652</v>
          </cell>
          <cell r="S25">
            <v>0.74479999999992264</v>
          </cell>
        </row>
        <row r="26">
          <cell r="P26">
            <v>-0.46169999999999445</v>
          </cell>
          <cell r="Q26">
            <v>0</v>
          </cell>
          <cell r="R26">
            <v>0.17584559999999955</v>
          </cell>
          <cell r="S26">
            <v>1.53415439999998</v>
          </cell>
        </row>
        <row r="27">
          <cell r="P27">
            <v>0</v>
          </cell>
          <cell r="Q27">
            <v>0</v>
          </cell>
          <cell r="R27">
            <v>0.43554350000000186</v>
          </cell>
          <cell r="S27">
            <v>3.05845650000014</v>
          </cell>
        </row>
        <row r="28">
          <cell r="P28">
            <v>0</v>
          </cell>
          <cell r="Q28">
            <v>0</v>
          </cell>
          <cell r="R28">
            <v>0.52509449999999447</v>
          </cell>
          <cell r="S28">
            <v>2.6259054999999591</v>
          </cell>
        </row>
      </sheetData>
      <sheetData sheetId="9">
        <row r="4">
          <cell r="P4">
            <v>5.9020775999999966</v>
          </cell>
          <cell r="Q4">
            <v>0.44424239999999982</v>
          </cell>
          <cell r="R4">
            <v>0.79083999999999999</v>
          </cell>
          <cell r="S4">
            <v>0.79083999999999999</v>
          </cell>
        </row>
        <row r="5">
          <cell r="P5">
            <v>21.725835963999899</v>
          </cell>
          <cell r="Q5">
            <v>6.7483920359999683</v>
          </cell>
          <cell r="R5">
            <v>3.2098800000000001</v>
          </cell>
          <cell r="S5">
            <v>2.8888920000000002</v>
          </cell>
        </row>
        <row r="6">
          <cell r="P6">
            <v>10.573165159999942</v>
          </cell>
          <cell r="Q6">
            <v>3.6190028399999798</v>
          </cell>
          <cell r="R6">
            <v>2.13992</v>
          </cell>
          <cell r="S6">
            <v>2.3539120000000002</v>
          </cell>
        </row>
        <row r="7">
          <cell r="P7">
            <v>11.037334486400058</v>
          </cell>
          <cell r="Q7">
            <v>3.4056575136000178</v>
          </cell>
          <cell r="R7">
            <v>1.4886400000000002</v>
          </cell>
          <cell r="S7">
            <v>1.7863680000000002</v>
          </cell>
        </row>
        <row r="8">
          <cell r="P8">
            <v>10.47282624639999</v>
          </cell>
          <cell r="Q8">
            <v>3.1778857535999969</v>
          </cell>
          <cell r="R8">
            <v>1.25604</v>
          </cell>
          <cell r="S8">
            <v>1.5072479999999999</v>
          </cell>
        </row>
        <row r="9">
          <cell r="P9">
            <v>10.475284575600059</v>
          </cell>
          <cell r="Q9">
            <v>3.9395834244000216</v>
          </cell>
          <cell r="R9">
            <v>1.8142799999999999</v>
          </cell>
          <cell r="S9">
            <v>1.632852</v>
          </cell>
        </row>
        <row r="10">
          <cell r="P10">
            <v>21.478101008000223</v>
          </cell>
          <cell r="Q10">
            <v>3.2662549920000346</v>
          </cell>
          <cell r="R10">
            <v>4.23332</v>
          </cell>
          <cell r="S10">
            <v>2.9633239999999996</v>
          </cell>
        </row>
        <row r="11">
          <cell r="P11">
            <v>1.569921600000006</v>
          </cell>
          <cell r="Q11">
            <v>9.8078400000000371E-2</v>
          </cell>
        </row>
        <row r="14">
          <cell r="P14">
            <v>2.7569276000000063</v>
          </cell>
          <cell r="Q14">
            <v>1.1815404000000027</v>
          </cell>
          <cell r="R14">
            <v>0.97692000000000012</v>
          </cell>
          <cell r="S14">
            <v>1.0746120000000001</v>
          </cell>
        </row>
        <row r="15">
          <cell r="P15">
            <v>7.0904652000001329</v>
          </cell>
          <cell r="Q15">
            <v>3.0387708000000573</v>
          </cell>
          <cell r="R15">
            <v>0.97692000000000012</v>
          </cell>
          <cell r="S15">
            <v>0.68384400000000001</v>
          </cell>
        </row>
        <row r="16">
          <cell r="P16">
            <v>9.0365967999997707</v>
          </cell>
          <cell r="Q16">
            <v>3.8728271999999015</v>
          </cell>
          <cell r="R16">
            <v>2.0003600000000001</v>
          </cell>
          <cell r="S16">
            <v>1.2002159999999999</v>
          </cell>
        </row>
        <row r="17">
          <cell r="P17">
            <v>10.904564601599965</v>
          </cell>
          <cell r="Q17">
            <v>3.5961861983999888</v>
          </cell>
          <cell r="R17">
            <v>1.2048680000000043</v>
          </cell>
          <cell r="S17">
            <v>1.0843812000000039</v>
          </cell>
        </row>
        <row r="18">
          <cell r="P18">
            <v>3.0057999999999878</v>
          </cell>
          <cell r="Q18">
            <v>1.2881999999999947</v>
          </cell>
        </row>
        <row r="19">
          <cell r="P19">
            <v>10.251567800000018</v>
          </cell>
          <cell r="Q19">
            <v>1.6994322000000031</v>
          </cell>
        </row>
        <row r="21">
          <cell r="P21">
            <v>7.2285631999999893</v>
          </cell>
          <cell r="Q21">
            <v>1.9354367999999975</v>
          </cell>
        </row>
        <row r="22">
          <cell r="P22">
            <v>4.9229174399997948</v>
          </cell>
          <cell r="Q22">
            <v>2.1098217599999121</v>
          </cell>
          <cell r="R22">
            <v>2.4562560000000087</v>
          </cell>
          <cell r="S22">
            <v>1.9650048000000071</v>
          </cell>
        </row>
        <row r="23">
          <cell r="P23">
            <v>15.193657718800228</v>
          </cell>
          <cell r="Q23">
            <v>2.9220662812000442</v>
          </cell>
          <cell r="R23">
            <v>1.8142799999999999</v>
          </cell>
          <cell r="S23">
            <v>1.2699959999999999</v>
          </cell>
        </row>
        <row r="24">
          <cell r="P24">
            <v>3.2213887999999997</v>
          </cell>
          <cell r="Q24">
            <v>1.3805951999999999</v>
          </cell>
          <cell r="R24">
            <v>0.79083999999999999</v>
          </cell>
          <cell r="S24">
            <v>1.1071759999999999</v>
          </cell>
        </row>
        <row r="25">
          <cell r="P25">
            <v>4.3500352560000373</v>
          </cell>
          <cell r="Q25">
            <v>1.4756447440000129</v>
          </cell>
          <cell r="R25">
            <v>0.37216000000000005</v>
          </cell>
          <cell r="S25">
            <v>0.37216000000000005</v>
          </cell>
        </row>
        <row r="26">
          <cell r="P26">
            <v>3.1031985751200257</v>
          </cell>
          <cell r="Q26">
            <v>0.24157222488000191</v>
          </cell>
          <cell r="R26">
            <v>0.16747200000000001</v>
          </cell>
          <cell r="S26">
            <v>0.22608719999999999</v>
          </cell>
        </row>
        <row r="27">
          <cell r="P27">
            <v>8.9216167874998717</v>
          </cell>
          <cell r="Q27">
            <v>2.973872262499957</v>
          </cell>
          <cell r="R27">
            <v>0.43554350000000186</v>
          </cell>
          <cell r="S27">
            <v>1.175967450000005</v>
          </cell>
        </row>
        <row r="28">
          <cell r="P28">
            <v>4.4875424999999876</v>
          </cell>
          <cell r="Q28">
            <v>1.495847499999996</v>
          </cell>
          <cell r="R28">
            <v>0.48846000000000006</v>
          </cell>
          <cell r="S28">
            <v>1.2211500000000002</v>
          </cell>
        </row>
      </sheetData>
      <sheetData sheetId="10">
        <row r="4">
          <cell r="P4">
            <v>8.6110857599999839</v>
          </cell>
          <cell r="Q4">
            <v>0.64814623999999887</v>
          </cell>
          <cell r="R4">
            <v>0.77688400000000213</v>
          </cell>
          <cell r="S4">
            <v>0.77688400000000213</v>
          </cell>
        </row>
        <row r="5">
          <cell r="P5">
            <v>28.351807316000134</v>
          </cell>
          <cell r="Q5">
            <v>8.8065246840000437</v>
          </cell>
          <cell r="R5">
            <v>2.8377200000000005</v>
          </cell>
          <cell r="S5">
            <v>2.5539480000000006</v>
          </cell>
        </row>
        <row r="6">
          <cell r="P6">
            <v>15.706153474000052</v>
          </cell>
          <cell r="Q6">
            <v>5.3759317260000179</v>
          </cell>
          <cell r="R6">
            <v>1.2513879999999831</v>
          </cell>
          <cell r="S6">
            <v>1.3765267999999815</v>
          </cell>
        </row>
        <row r="7">
          <cell r="P7">
            <v>16.772143778079982</v>
          </cell>
          <cell r="Q7">
            <v>5.1751786219199944</v>
          </cell>
          <cell r="R7">
            <v>1.0653079999999833</v>
          </cell>
          <cell r="S7">
            <v>1.2783695999999798</v>
          </cell>
        </row>
        <row r="8">
          <cell r="P8">
            <v>15.263367893759968</v>
          </cell>
          <cell r="Q8">
            <v>4.6315329062399906</v>
          </cell>
          <cell r="R8">
            <v>1.0141360000000086</v>
          </cell>
          <cell r="S8">
            <v>1.2169632000000103</v>
          </cell>
        </row>
        <row r="9">
          <cell r="P9">
            <v>14.912052303719916</v>
          </cell>
          <cell r="Q9">
            <v>5.6081792962799684</v>
          </cell>
          <cell r="R9">
            <v>1.3630360000000086</v>
          </cell>
          <cell r="S9">
            <v>1.2267324000000077</v>
          </cell>
        </row>
        <row r="10">
          <cell r="P10">
            <v>28.636000511999868</v>
          </cell>
          <cell r="Q10">
            <v>4.3547834879999794</v>
          </cell>
          <cell r="R10">
            <v>3.4424800000000002</v>
          </cell>
          <cell r="S10">
            <v>2.4097360000000001</v>
          </cell>
        </row>
        <row r="11">
          <cell r="P11">
            <v>1.6329819999999058</v>
          </cell>
          <cell r="Q11">
            <v>0.10201799999999413</v>
          </cell>
        </row>
        <row r="14">
          <cell r="P14">
            <v>4.5171030800000187</v>
          </cell>
          <cell r="Q14">
            <v>1.9359013200000079</v>
          </cell>
          <cell r="R14">
            <v>0.66523599999999794</v>
          </cell>
          <cell r="S14">
            <v>0.73175959999999785</v>
          </cell>
        </row>
        <row r="15">
          <cell r="P15">
            <v>10.416747599999871</v>
          </cell>
          <cell r="Q15">
            <v>4.464320399999945</v>
          </cell>
          <cell r="R15">
            <v>1.06996</v>
          </cell>
          <cell r="S15">
            <v>0.74897199999999997</v>
          </cell>
        </row>
        <row r="16">
          <cell r="P16">
            <v>13.597416000000139</v>
          </cell>
          <cell r="Q16">
            <v>5.8274640000000604</v>
          </cell>
          <cell r="R16">
            <v>1.6282000000000001</v>
          </cell>
          <cell r="S16">
            <v>0.97692000000000001</v>
          </cell>
        </row>
        <row r="17">
          <cell r="P17">
            <v>13.383257369599926</v>
          </cell>
          <cell r="Q17">
            <v>4.4136274303999752</v>
          </cell>
          <cell r="R17">
            <v>0.94900800000000429</v>
          </cell>
          <cell r="S17">
            <v>0.85410720000000384</v>
          </cell>
        </row>
        <row r="18">
          <cell r="P18">
            <v>4.1307000000000471</v>
          </cell>
          <cell r="Q18">
            <v>1.7703000000000202</v>
          </cell>
        </row>
        <row r="19">
          <cell r="P19">
            <v>14.248058000000011</v>
          </cell>
          <cell r="Q19">
            <v>2.3619420000000018</v>
          </cell>
        </row>
        <row r="21">
          <cell r="P21">
            <v>8.2697792000000305</v>
          </cell>
          <cell r="Q21">
            <v>2.2142208000000076</v>
          </cell>
        </row>
        <row r="22">
          <cell r="P22">
            <v>7.4589468800000898</v>
          </cell>
          <cell r="Q22">
            <v>3.1966915200000385</v>
          </cell>
          <cell r="R22">
            <v>2.121312000000017</v>
          </cell>
          <cell r="S22">
            <v>1.6970496000000137</v>
          </cell>
        </row>
        <row r="23">
          <cell r="P23">
            <v>20.889903475999784</v>
          </cell>
          <cell r="Q23">
            <v>4.017576523999959</v>
          </cell>
          <cell r="R23">
            <v>1.3956000000000002</v>
          </cell>
          <cell r="S23">
            <v>0.97692000000000001</v>
          </cell>
        </row>
        <row r="24">
          <cell r="P24">
            <v>4.3391420799999478</v>
          </cell>
          <cell r="Q24">
            <v>1.8596323199999776</v>
          </cell>
          <cell r="R24">
            <v>0.6838439999999969</v>
          </cell>
          <cell r="S24">
            <v>0.95738159999999561</v>
          </cell>
        </row>
        <row r="25">
          <cell r="P25">
            <v>5.9443353335999936</v>
          </cell>
          <cell r="Q25">
            <v>2.0164726663999977</v>
          </cell>
          <cell r="R25">
            <v>0.3395959999999979</v>
          </cell>
          <cell r="S25">
            <v>0.3395959999999979</v>
          </cell>
        </row>
        <row r="26">
          <cell r="P26">
            <v>3.7502009400959997</v>
          </cell>
          <cell r="Q26">
            <v>0.28867169990399999</v>
          </cell>
          <cell r="R26">
            <v>0.13397759999999953</v>
          </cell>
          <cell r="S26">
            <v>0.18086975999999938</v>
          </cell>
        </row>
        <row r="27">
          <cell r="P27">
            <v>10.634323162500069</v>
          </cell>
          <cell r="Q27">
            <v>3.544774387500023</v>
          </cell>
          <cell r="R27">
            <v>0.39483850000000187</v>
          </cell>
          <cell r="S27">
            <v>1.0660639500000051</v>
          </cell>
        </row>
        <row r="28">
          <cell r="P28">
            <v>5.7380943749999949</v>
          </cell>
          <cell r="Q28">
            <v>1.9126981249999979</v>
          </cell>
          <cell r="R28">
            <v>0.36634500000000003</v>
          </cell>
          <cell r="S28">
            <v>0.91586250000000002</v>
          </cell>
        </row>
      </sheetData>
      <sheetData sheetId="11">
        <row r="4">
          <cell r="P4">
            <v>13.755845760000041</v>
          </cell>
          <cell r="Q4">
            <v>1.0353862400000031</v>
          </cell>
          <cell r="R4">
            <v>0.77688399999999158</v>
          </cell>
          <cell r="S4">
            <v>0.77688399999999158</v>
          </cell>
        </row>
        <row r="5">
          <cell r="P5">
            <v>47.713912008000058</v>
          </cell>
          <cell r="Q5">
            <v>14.820703992000018</v>
          </cell>
          <cell r="R5">
            <v>3.1633599999999999</v>
          </cell>
          <cell r="S5">
            <v>2.8470240000000002</v>
          </cell>
        </row>
        <row r="6">
          <cell r="P6">
            <v>26.548941286000002</v>
          </cell>
          <cell r="Q6">
            <v>9.087221514000003</v>
          </cell>
          <cell r="R6">
            <v>1.353732000000017</v>
          </cell>
          <cell r="S6">
            <v>1.4891052000000189</v>
          </cell>
        </row>
        <row r="7">
          <cell r="P7">
            <v>29.424357581920003</v>
          </cell>
          <cell r="Q7">
            <v>9.0791200180800011</v>
          </cell>
          <cell r="R7">
            <v>1.260692000000017</v>
          </cell>
          <cell r="S7">
            <v>1.5128304000000203</v>
          </cell>
        </row>
        <row r="8">
          <cell r="P8">
            <v>27.387477367040034</v>
          </cell>
          <cell r="Q8">
            <v>8.3104858329600102</v>
          </cell>
          <cell r="R8">
            <v>1.0327439999999914</v>
          </cell>
          <cell r="S8">
            <v>1.2392927999999896</v>
          </cell>
        </row>
        <row r="9">
          <cell r="P9">
            <v>26.230353062680134</v>
          </cell>
          <cell r="Q9">
            <v>9.86480733732005</v>
          </cell>
          <cell r="R9">
            <v>1.7072839999999916</v>
          </cell>
          <cell r="S9">
            <v>1.5365555999999925</v>
          </cell>
        </row>
        <row r="10">
          <cell r="P10">
            <v>47.919846127999854</v>
          </cell>
          <cell r="Q10">
            <v>7.2873498719999779</v>
          </cell>
          <cell r="R10">
            <v>3.7681199999999997</v>
          </cell>
          <cell r="S10">
            <v>2.6376839999999997</v>
          </cell>
        </row>
        <row r="11">
          <cell r="P11">
            <v>2.736068400000037</v>
          </cell>
          <cell r="Q11">
            <v>0.17093160000000229</v>
          </cell>
        </row>
        <row r="14">
          <cell r="P14">
            <v>7.8131365199999836</v>
          </cell>
          <cell r="Q14">
            <v>3.3484870799999933</v>
          </cell>
          <cell r="R14">
            <v>1.2420840000000022</v>
          </cell>
          <cell r="S14">
            <v>1.3662924000000025</v>
          </cell>
        </row>
        <row r="15">
          <cell r="P15">
            <v>19.110747600000082</v>
          </cell>
          <cell r="Q15">
            <v>8.1903204000000347</v>
          </cell>
          <cell r="R15">
            <v>1.06996</v>
          </cell>
          <cell r="S15">
            <v>0.74897199999999997</v>
          </cell>
        </row>
        <row r="16">
          <cell r="P16">
            <v>24.782699199999822</v>
          </cell>
          <cell r="Q16">
            <v>10.621156799999925</v>
          </cell>
          <cell r="R16">
            <v>1.9538400000000002</v>
          </cell>
          <cell r="S16">
            <v>1.172304</v>
          </cell>
        </row>
        <row r="17">
          <cell r="P17">
            <v>21.984000486400131</v>
          </cell>
          <cell r="Q17">
            <v>7.2500427136000427</v>
          </cell>
          <cell r="R17">
            <v>1.0978719999999957</v>
          </cell>
          <cell r="S17">
            <v>0.98808479999999621</v>
          </cell>
        </row>
        <row r="18">
          <cell r="P18">
            <v>8.8270000000000088</v>
          </cell>
          <cell r="Q18">
            <v>3.7830000000000039</v>
          </cell>
        </row>
        <row r="19">
          <cell r="P19">
            <v>22.177561199999939</v>
          </cell>
          <cell r="Q19">
            <v>3.6764387999999895</v>
          </cell>
        </row>
        <row r="21">
          <cell r="P21">
            <v>12.724921599999959</v>
          </cell>
          <cell r="Q21">
            <v>3.407078399999989</v>
          </cell>
        </row>
        <row r="22">
          <cell r="P22">
            <v>15.311963520000141</v>
          </cell>
          <cell r="Q22">
            <v>6.5622700800000606</v>
          </cell>
          <cell r="R22">
            <v>2.4376479999999834</v>
          </cell>
          <cell r="S22">
            <v>1.9501183999999867</v>
          </cell>
        </row>
        <row r="23">
          <cell r="P23">
            <v>35.607008500000134</v>
          </cell>
          <cell r="Q23">
            <v>6.8479915000000258</v>
          </cell>
          <cell r="R23">
            <v>0.95</v>
          </cell>
          <cell r="S23">
            <v>0.66499999999999992</v>
          </cell>
        </row>
        <row r="24">
          <cell r="P24">
            <v>8.4490963199999047</v>
          </cell>
          <cell r="Q24">
            <v>3.6210412799999592</v>
          </cell>
          <cell r="R24">
            <v>0.75827600000000328</v>
          </cell>
          <cell r="S24">
            <v>1.0615864000000046</v>
          </cell>
        </row>
        <row r="25">
          <cell r="P25">
            <v>10.570100018399996</v>
          </cell>
          <cell r="Q25">
            <v>3.5856519815999994</v>
          </cell>
          <cell r="R25">
            <v>0.17212400000000214</v>
          </cell>
          <cell r="S25">
            <v>0.17212400000000214</v>
          </cell>
        </row>
        <row r="26">
          <cell r="P26">
            <v>5.9162233913639755</v>
          </cell>
          <cell r="Q26">
            <v>0.45290536863599828</v>
          </cell>
          <cell r="R26">
            <v>0.15909840000000047</v>
          </cell>
          <cell r="S26">
            <v>0.21478284000000064</v>
          </cell>
        </row>
        <row r="27">
          <cell r="P27">
            <v>17.635755712499979</v>
          </cell>
          <cell r="Q27">
            <v>5.8785852374999923</v>
          </cell>
          <cell r="R27">
            <v>0.37855649999999813</v>
          </cell>
          <cell r="S27">
            <v>1.0221025499999949</v>
          </cell>
        </row>
        <row r="28">
          <cell r="P28">
            <v>9.3778443750000431</v>
          </cell>
          <cell r="Q28">
            <v>3.1259481250000145</v>
          </cell>
          <cell r="R28">
            <v>0.36634500000000003</v>
          </cell>
          <cell r="S28">
            <v>0.91586250000000002</v>
          </cell>
        </row>
      </sheetData>
      <sheetData sheetId="12">
        <row r="4">
          <cell r="P4">
            <v>11.100985919999985</v>
          </cell>
          <cell r="Q4">
            <v>0.83555807999999898</v>
          </cell>
          <cell r="R4">
            <v>0.87922800000000423</v>
          </cell>
          <cell r="S4">
            <v>0.87922800000000423</v>
          </cell>
        </row>
        <row r="5">
          <cell r="P5">
            <v>38.465338743999787</v>
          </cell>
          <cell r="Q5">
            <v>11.947949255999932</v>
          </cell>
          <cell r="R5">
            <v>3.4424800000000002</v>
          </cell>
          <cell r="S5">
            <v>3.0982320000000003</v>
          </cell>
        </row>
        <row r="6">
          <cell r="P6">
            <v>21.308555261999985</v>
          </cell>
          <cell r="Q6">
            <v>7.293532337999995</v>
          </cell>
          <cell r="R6">
            <v>1.6142439999999916</v>
          </cell>
          <cell r="S6">
            <v>1.7756683999999909</v>
          </cell>
        </row>
        <row r="7">
          <cell r="P7">
            <v>22.936572859840108</v>
          </cell>
          <cell r="Q7">
            <v>7.0772623401600336</v>
          </cell>
          <cell r="R7">
            <v>1.5909839999999915</v>
          </cell>
          <cell r="S7">
            <v>1.9091807999999897</v>
          </cell>
        </row>
        <row r="8">
          <cell r="P8">
            <v>21.686449151359927</v>
          </cell>
          <cell r="Q8">
            <v>6.5805596486399773</v>
          </cell>
          <cell r="R8">
            <v>1.2699960000000086</v>
          </cell>
          <cell r="S8">
            <v>1.5239952000000103</v>
          </cell>
        </row>
        <row r="9">
          <cell r="P9">
            <v>20.649392405719908</v>
          </cell>
          <cell r="Q9">
            <v>7.7658991942799647</v>
          </cell>
          <cell r="R9">
            <v>1.5956360000000087</v>
          </cell>
          <cell r="S9">
            <v>1.4360724000000078</v>
          </cell>
        </row>
        <row r="10">
          <cell r="P10">
            <v>35.325443888000343</v>
          </cell>
          <cell r="Q10">
            <v>5.372072112000053</v>
          </cell>
          <cell r="R10">
            <v>4.6985200000000003</v>
          </cell>
          <cell r="S10">
            <v>3.288964</v>
          </cell>
        </row>
        <row r="11">
          <cell r="P11">
            <v>2.1920548000000606</v>
          </cell>
          <cell r="Q11">
            <v>0.13694520000000382</v>
          </cell>
        </row>
        <row r="14">
          <cell r="P14">
            <v>6.4925041999999644</v>
          </cell>
          <cell r="Q14">
            <v>2.7825017999999848</v>
          </cell>
          <cell r="R14">
            <v>0.90713999999999995</v>
          </cell>
          <cell r="S14">
            <v>0.99785400000000002</v>
          </cell>
        </row>
        <row r="15">
          <cell r="P15">
            <v>14.995388799999956</v>
          </cell>
          <cell r="Q15">
            <v>6.4265951999999809</v>
          </cell>
          <cell r="R15">
            <v>1.1164799999999999</v>
          </cell>
          <cell r="S15">
            <v>0.7815359999999999</v>
          </cell>
        </row>
        <row r="16">
          <cell r="P16">
            <v>19.068392000000102</v>
          </cell>
          <cell r="Q16">
            <v>8.1721680000000436</v>
          </cell>
          <cell r="R16">
            <v>2.0933999999999999</v>
          </cell>
          <cell r="S16">
            <v>1.2560399999999998</v>
          </cell>
        </row>
        <row r="17">
          <cell r="P17">
            <v>17.792350380799995</v>
          </cell>
          <cell r="Q17">
            <v>5.8676900192000003</v>
          </cell>
          <cell r="R17">
            <v>1.2420839999999918</v>
          </cell>
          <cell r="S17">
            <v>1.1178755999999925</v>
          </cell>
        </row>
        <row r="18">
          <cell r="P18">
            <v>6.8375999999999406</v>
          </cell>
          <cell r="Q18">
            <v>2.9303999999999744</v>
          </cell>
        </row>
        <row r="19">
          <cell r="P19">
            <v>17.578037600000066</v>
          </cell>
          <cell r="Q19">
            <v>2.9139624000000106</v>
          </cell>
        </row>
        <row r="21">
          <cell r="P21">
            <v>10.477630400000013</v>
          </cell>
          <cell r="Q21">
            <v>2.8053696000000032</v>
          </cell>
        </row>
        <row r="22">
          <cell r="P22">
            <v>11.135393919999812</v>
          </cell>
          <cell r="Q22">
            <v>4.7723116799999197</v>
          </cell>
          <cell r="R22">
            <v>2.3446079999999832</v>
          </cell>
          <cell r="S22">
            <v>1.8756863999999867</v>
          </cell>
        </row>
        <row r="23">
          <cell r="P23">
            <v>28.360640499999864</v>
          </cell>
          <cell r="Q23">
            <v>5.4543594999999732</v>
          </cell>
          <cell r="R23">
            <v>0.95</v>
          </cell>
          <cell r="S23">
            <v>0.66499999999999992</v>
          </cell>
        </row>
        <row r="24">
          <cell r="P24">
            <v>6.2240505600000713</v>
          </cell>
          <cell r="Q24">
            <v>2.6674502400000306</v>
          </cell>
          <cell r="R24">
            <v>0.83270799999999889</v>
          </cell>
          <cell r="S24">
            <v>1.1657911999999984</v>
          </cell>
        </row>
        <row r="25">
          <cell r="P25">
            <v>8.3490378816000028</v>
          </cell>
          <cell r="Q25">
            <v>2.8322101184000013</v>
          </cell>
          <cell r="R25">
            <v>0.40937599999999785</v>
          </cell>
          <cell r="S25">
            <v>0.40937599999999785</v>
          </cell>
        </row>
        <row r="26">
          <cell r="P26">
            <v>4.8795270939000002</v>
          </cell>
          <cell r="Q26">
            <v>0.37727390610000006</v>
          </cell>
          <cell r="R26">
            <v>0.20934</v>
          </cell>
          <cell r="S26">
            <v>0.282609</v>
          </cell>
        </row>
        <row r="27">
          <cell r="P27">
            <v>14.585981887500077</v>
          </cell>
          <cell r="Q27">
            <v>4.8619939625000246</v>
          </cell>
          <cell r="R27">
            <v>0.40297949999999444</v>
          </cell>
          <cell r="S27">
            <v>1.088044649999985</v>
          </cell>
        </row>
        <row r="28">
          <cell r="P28">
            <v>7.4697470624999998</v>
          </cell>
          <cell r="Q28">
            <v>2.4899156874999999</v>
          </cell>
          <cell r="R28">
            <v>0.51695350000000184</v>
          </cell>
          <cell r="S28">
            <v>1.2923837500000046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5" sqref="N15"/>
    </sheetView>
  </sheetViews>
  <sheetFormatPr defaultRowHeight="15" x14ac:dyDescent="0.25"/>
  <cols>
    <col min="1" max="2" width="9.140625" style="5"/>
    <col min="3" max="3" width="13.85546875" style="5" customWidth="1"/>
    <col min="4" max="4" width="15.28515625" style="5" customWidth="1"/>
    <col min="5" max="5" width="14.28515625" style="5" customWidth="1"/>
    <col min="6" max="6" width="12" style="5" customWidth="1"/>
    <col min="7" max="7" width="10.5703125" style="5" customWidth="1"/>
    <col min="8" max="16384" width="9.140625" style="5"/>
  </cols>
  <sheetData>
    <row r="1" spans="1:1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11" x14ac:dyDescent="0.25">
      <c r="A2" s="18"/>
      <c r="B2" s="18"/>
      <c r="C2" s="18"/>
      <c r="D2" s="18"/>
      <c r="E2" s="6" t="s">
        <v>31</v>
      </c>
      <c r="F2" s="18"/>
      <c r="G2" s="18"/>
      <c r="H2" s="18"/>
      <c r="I2" s="18"/>
    </row>
    <row r="3" spans="1:11" x14ac:dyDescent="0.25">
      <c r="A3" s="11" t="s">
        <v>1</v>
      </c>
      <c r="B3" s="11"/>
      <c r="C3" s="11" t="s">
        <v>34</v>
      </c>
      <c r="D3" s="3" t="s">
        <v>2</v>
      </c>
      <c r="E3" s="3"/>
      <c r="F3" s="3"/>
      <c r="G3" s="3"/>
      <c r="H3" s="3" t="s">
        <v>3</v>
      </c>
      <c r="I3" s="3"/>
    </row>
    <row r="4" spans="1:11" ht="33.75" customHeight="1" x14ac:dyDescent="0.25">
      <c r="A4" s="11"/>
      <c r="B4" s="11"/>
      <c r="C4" s="11"/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  <c r="I4" s="1" t="s">
        <v>9</v>
      </c>
    </row>
    <row r="5" spans="1:11" ht="14.25" customHeight="1" x14ac:dyDescent="0.25">
      <c r="A5" s="19" t="s">
        <v>10</v>
      </c>
      <c r="B5" s="20"/>
      <c r="C5" s="21">
        <v>315.10000000000002</v>
      </c>
      <c r="D5" s="22">
        <f>SUM('[1]dec 2014'!P4+'[1]nov 2014'!P4+'[1]okt 2014'!P4+'[1]aug 2014'!P4+'[1]aug 2014'!P4+'[1]jul 2014'!P4+'[1]jun 2014'!P4+'[1]mai 2014'!P4+'[1]apr 2014'!P4+'[1]mar 2014'!P4+'[1]feb 2014'!P4+'[1]jan 2014'!P4)</f>
        <v>55.775864639999988</v>
      </c>
      <c r="E5" s="22">
        <f>SUM('[1]dec 2014'!Q4+'[1]nov 2014'!Q4+'[1]okt 2014'!Q4+'[1]aug 2014'!Q4+'[1]aug 2014'!Q4+'[1]jul 2014'!Q4+'[1]jun 2014'!Q4+'[1]mai 2014'!Q4+'[1]apr 2014'!Q4+'[1]mar 2014'!Q4+'[1]feb 2014'!Q4+'[1]jan 2014'!Q4)</f>
        <v>4.1981833599999998</v>
      </c>
      <c r="F5" s="22">
        <f>SUM('[1]dec 2014'!R4+'[1]nov 2014'!R4+'[1]okt 2014'!R4+'[1]aug 2014'!R4+'[1]aug 2014'!R4+'[1]jul 2014'!R4+'[1]jun 2014'!R4+'[1]mai 2014'!R4+'[1]apr 2014'!R4+'[1]mar 2014'!R4+'[1]feb 2014'!R4+'[1]jan 2014'!R4)</f>
        <v>9.3279439999999934</v>
      </c>
      <c r="G5" s="22">
        <f>SUM('[1]dec 2014'!S4+'[1]nov 2014'!S4+'[1]okt 2014'!S4+'[1]aug 2014'!S4+'[1]aug 2014'!S4+'[1]jul 2014'!S4+'[1]jun 2014'!S4+'[1]mai 2014'!S4+'[1]apr 2014'!S4+'[1]mar 2014'!S4+'[1]feb 2014'!S4+'[1]jan 2014'!S4)</f>
        <v>11.577008000000035</v>
      </c>
      <c r="H5" s="7">
        <f>(D5+E5)</f>
        <v>59.974047999999989</v>
      </c>
      <c r="I5" s="7">
        <f>(F5+G5)</f>
        <v>20.90495200000003</v>
      </c>
      <c r="K5" s="8"/>
    </row>
    <row r="6" spans="1:11" ht="18" customHeight="1" x14ac:dyDescent="0.25">
      <c r="A6" s="23" t="s">
        <v>11</v>
      </c>
      <c r="B6" s="24"/>
      <c r="C6" s="25">
        <v>1755.4</v>
      </c>
      <c r="D6" s="22">
        <f>SUM('[1]dec 2014'!P5+'[1]nov 2014'!P5+'[1]okt 2014'!P5+'[1]aug 2014'!P5+'[1]aug 2014'!P5+'[1]jul 2014'!P5+'[1]jun 2014'!P5+'[1]mai 2014'!P5+'[1]apr 2014'!P5+'[1]mar 2014'!P5+'[1]feb 2014'!P5+'[1]jan 2014'!P5)</f>
        <v>190.86747103199974</v>
      </c>
      <c r="E6" s="22">
        <f>SUM('[1]dec 2014'!Q5+'[1]nov 2014'!Q5+'[1]okt 2014'!Q5+'[1]aug 2014'!Q5+'[1]aug 2014'!Q5+'[1]jul 2014'!Q5+'[1]jun 2014'!Q5+'[1]mai 2014'!Q5+'[1]apr 2014'!Q5+'[1]mar 2014'!Q5+'[1]feb 2014'!Q5+'[1]jan 2014'!Q5)</f>
        <v>65.152192967999923</v>
      </c>
      <c r="F6" s="22">
        <f>SUM('[1]dec 2014'!R5+'[1]nov 2014'!R5+'[1]okt 2014'!R5+'[1]aug 2014'!R5+'[1]aug 2014'!R5+'[1]jul 2014'!R5+'[1]jun 2014'!R5+'[1]mai 2014'!R5+'[1]apr 2014'!R5+'[1]mar 2014'!R5+'[1]feb 2014'!R5+'[1]jan 2014'!R5)</f>
        <v>33.168760000000006</v>
      </c>
      <c r="G6" s="22">
        <f>SUM('[1]dec 2014'!S5+'[1]nov 2014'!S5+'[1]okt 2014'!S5+'[1]aug 2014'!S5+'[1]aug 2014'!S5+'[1]jul 2014'!S5+'[1]jun 2014'!S5+'[1]mai 2014'!S5+'[1]apr 2014'!S5+'[1]mar 2014'!S5+'[1]feb 2014'!S5+'[1]jan 2014'!S5)</f>
        <v>63.57157599999961</v>
      </c>
      <c r="H6" s="7">
        <f t="shared" ref="H6:H26" si="0">(D6+E6)</f>
        <v>256.01966399999969</v>
      </c>
      <c r="I6" s="7">
        <f t="shared" ref="I6:I26" si="1">(F6+G6)</f>
        <v>96.740335999999616</v>
      </c>
    </row>
    <row r="7" spans="1:11" ht="18" customHeight="1" x14ac:dyDescent="0.25">
      <c r="A7" s="26" t="s">
        <v>12</v>
      </c>
      <c r="B7" s="27"/>
      <c r="C7" s="28">
        <v>891.1</v>
      </c>
      <c r="D7" s="22">
        <f>SUM('[1]dec 2014'!P6+'[1]nov 2014'!P6+'[1]okt 2014'!P6+'[1]aug 2014'!P6+'[1]aug 2014'!P6+'[1]jul 2014'!P6+'[1]jun 2014'!P6+'[1]mai 2014'!P6+'[1]apr 2014'!P6+'[1]mar 2014'!P6+'[1]feb 2014'!P6+'[1]jan 2014'!P6)</f>
        <v>105.03754392199998</v>
      </c>
      <c r="E7" s="22">
        <f>SUM('[1]dec 2014'!Q6+'[1]nov 2014'!Q6+'[1]okt 2014'!Q6+'[1]aug 2014'!Q6+'[1]aug 2014'!Q6+'[1]jul 2014'!Q6+'[1]jun 2014'!Q6+'[1]mai 2014'!Q6+'[1]apr 2014'!Q6+'[1]mar 2014'!Q6+'[1]feb 2014'!Q6+'[1]jan 2014'!Q6)</f>
        <v>37.312995678</v>
      </c>
      <c r="F7" s="22">
        <f>SUM('[1]dec 2014'!R6+'[1]nov 2014'!R6+'[1]okt 2014'!R6+'[1]aug 2014'!R6+'[1]aug 2014'!R6+'[1]jul 2014'!R6+'[1]jun 2014'!R6+'[1]mai 2014'!R6+'[1]apr 2014'!R6+'[1]mar 2014'!R6+'[1]feb 2014'!R6+'[1]jan 2014'!R6)</f>
        <v>16.421559999999978</v>
      </c>
      <c r="G7" s="22">
        <f>SUM('[1]dec 2014'!S6+'[1]nov 2014'!S6+'[1]okt 2014'!S6+'[1]aug 2014'!S6+'[1]aug 2014'!S6+'[1]jul 2014'!S6+'[1]jun 2014'!S6+'[1]mai 2014'!S6+'[1]apr 2014'!S6+'[1]mar 2014'!S6+'[1]feb 2014'!S6+'[1]jan 2014'!S6)</f>
        <v>31.331900400000073</v>
      </c>
      <c r="H7" s="7">
        <f t="shared" si="0"/>
        <v>142.35053959999999</v>
      </c>
      <c r="I7" s="7">
        <f t="shared" si="1"/>
        <v>47.753460400000051</v>
      </c>
    </row>
    <row r="8" spans="1:11" ht="18" customHeight="1" x14ac:dyDescent="0.25">
      <c r="A8" s="26" t="s">
        <v>13</v>
      </c>
      <c r="B8" s="27"/>
      <c r="C8" s="28">
        <v>861.3</v>
      </c>
      <c r="D8" s="22">
        <f>SUM('[1]dec 2014'!P7+'[1]nov 2014'!P7+'[1]okt 2014'!P7+'[1]aug 2014'!P7+'[1]aug 2014'!P7+'[1]jul 2014'!P7+'[1]jun 2014'!P7+'[1]mai 2014'!P7+'[1]apr 2014'!P7+'[1]mar 2014'!P7+'[1]feb 2014'!P7+'[1]jan 2014'!P7)</f>
        <v>114.76041776064011</v>
      </c>
      <c r="E8" s="22">
        <f>SUM('[1]dec 2014'!Q7+'[1]nov 2014'!Q7+'[1]okt 2014'!Q7+'[1]aug 2014'!Q7+'[1]aug 2014'!Q7+'[1]jul 2014'!Q7+'[1]jun 2014'!Q7+'[1]mai 2014'!Q7+'[1]apr 2014'!Q7+'[1]mar 2014'!Q7+'[1]feb 2014'!Q7+'[1]jan 2014'!Q7)</f>
        <v>35.410241439360028</v>
      </c>
      <c r="F8" s="22">
        <f>SUM('[1]dec 2014'!R7+'[1]nov 2014'!R7+'[1]okt 2014'!R7+'[1]aug 2014'!R7+'[1]aug 2014'!R7+'[1]jul 2014'!R7+'[1]jun 2014'!R7+'[1]mai 2014'!R7+'[1]apr 2014'!R7+'[1]mar 2014'!R7+'[1]feb 2014'!R7+'[1]jan 2014'!R7)</f>
        <v>14.169991999999976</v>
      </c>
      <c r="G8" s="22">
        <f>SUM('[1]dec 2014'!S7+'[1]nov 2014'!S7+'[1]okt 2014'!S7+'[1]aug 2014'!S7+'[1]aug 2014'!S7+'[1]jul 2014'!S7+'[1]jun 2014'!S7+'[1]mai 2014'!S7+'[1]apr 2014'!S7+'[1]mar 2014'!S7+'[1]feb 2014'!S7+'[1]jan 2014'!S7)</f>
        <v>34.939348799999863</v>
      </c>
      <c r="H8" s="7">
        <f t="shared" si="0"/>
        <v>150.17065920000013</v>
      </c>
      <c r="I8" s="7">
        <f t="shared" si="1"/>
        <v>49.109340799999842</v>
      </c>
    </row>
    <row r="9" spans="1:11" ht="18" customHeight="1" x14ac:dyDescent="0.25">
      <c r="A9" s="26" t="s">
        <v>35</v>
      </c>
      <c r="B9" s="27"/>
      <c r="C9" s="28">
        <v>857.7</v>
      </c>
      <c r="D9" s="22">
        <f>SUM('[1]dec 2014'!P8+'[1]nov 2014'!P8+'[1]okt 2014'!P8+'[1]aug 2014'!P8+'[1]aug 2014'!P8+'[1]jul 2014'!P8+'[1]jun 2014'!P8+'[1]mai 2014'!P8+'[1]apr 2014'!P8+'[1]mar 2014'!P8+'[1]feb 2014'!P8+'[1]jan 2014'!P8)</f>
        <v>111.56105982335991</v>
      </c>
      <c r="E9" s="22">
        <f>SUM('[1]dec 2014'!Q8+'[1]nov 2014'!Q8+'[1]okt 2014'!Q8+'[1]aug 2014'!Q8+'[1]aug 2014'!Q8+'[1]jul 2014'!Q8+'[1]jun 2014'!Q8+'[1]mai 2014'!Q8+'[1]apr 2014'!Q8+'[1]mar 2014'!Q8+'[1]feb 2014'!Q8+'[1]jan 2014'!Q8)</f>
        <v>33.852208976639972</v>
      </c>
      <c r="F9" s="22">
        <f>SUM('[1]dec 2014'!R8+'[1]nov 2014'!R8+'[1]okt 2014'!R8+'[1]aug 2014'!R8+'[1]aug 2014'!R8+'[1]jul 2014'!R8+'[1]jun 2014'!R8+'[1]mai 2014'!R8+'[1]apr 2014'!R8+'[1]mar 2014'!R8+'[1]feb 2014'!R8+'[1]jan 2014'!R8)</f>
        <v>12.904647999999984</v>
      </c>
      <c r="G9" s="22">
        <f>SUM('[1]dec 2014'!S8+'[1]nov 2014'!S8+'[1]okt 2014'!S8+'[1]aug 2014'!S8+'[1]aug 2014'!S8+'[1]jul 2014'!S8+'[1]jun 2014'!S8+'[1]mai 2014'!S8+'[1]apr 2014'!S8+'[1]mar 2014'!S8+'[1]feb 2014'!S8+'[1]jan 2014'!S8)</f>
        <v>30.458083200000196</v>
      </c>
      <c r="H9" s="7">
        <f t="shared" si="0"/>
        <v>145.41326879999988</v>
      </c>
      <c r="I9" s="7">
        <f t="shared" si="1"/>
        <v>43.362731200000184</v>
      </c>
    </row>
    <row r="10" spans="1:11" ht="18" customHeight="1" x14ac:dyDescent="0.25">
      <c r="A10" s="26" t="s">
        <v>14</v>
      </c>
      <c r="B10" s="27"/>
      <c r="C10" s="28">
        <v>859.7</v>
      </c>
      <c r="D10" s="22">
        <f>SUM('[1]dec 2014'!P9+'[1]nov 2014'!P9+'[1]okt 2014'!P9+'[1]aug 2014'!P9+'[1]aug 2014'!P9+'[1]jul 2014'!P9+'[1]jun 2014'!P9+'[1]mai 2014'!P9+'[1]apr 2014'!P9+'[1]mar 2014'!P9+'[1]feb 2014'!P9+'[1]jan 2014'!P9)</f>
        <v>108.15069554952005</v>
      </c>
      <c r="E10" s="22">
        <f>SUM('[1]dec 2014'!Q9+'[1]nov 2014'!Q9+'[1]okt 2014'!Q9+'[1]aug 2014'!Q9+'[1]aug 2014'!Q9+'[1]jul 2014'!Q9+'[1]jun 2014'!Q9+'[1]mai 2014'!Q9+'[1]apr 2014'!Q9+'[1]mar 2014'!Q9+'[1]feb 2014'!Q9+'[1]jan 2014'!Q9)</f>
        <v>40.673710050480018</v>
      </c>
      <c r="F10" s="22">
        <f>SUM('[1]dec 2014'!R9+'[1]nov 2014'!R9+'[1]okt 2014'!R9+'[1]aug 2014'!R9+'[1]aug 2014'!R9+'[1]jul 2014'!R9+'[1]jun 2014'!R9+'[1]mai 2014'!R9+'[1]apr 2014'!R9+'[1]mar 2014'!R9+'[1]feb 2014'!R9+'[1]jan 2014'!R9)</f>
        <v>19.436056000000008</v>
      </c>
      <c r="G10" s="22">
        <f>SUM('[1]dec 2014'!S9+'[1]nov 2014'!S9+'[1]okt 2014'!S9+'[1]aug 2014'!S9+'[1]aug 2014'!S9+'[1]jul 2014'!S9+'[1]jun 2014'!S9+'[1]mai 2014'!S9+'[1]apr 2014'!S9+'[1]mar 2014'!S9+'[1]feb 2014'!S9+'[1]jan 2014'!S9)</f>
        <v>28.128538400000046</v>
      </c>
      <c r="H10" s="7">
        <f t="shared" si="0"/>
        <v>148.82440560000006</v>
      </c>
      <c r="I10" s="7">
        <f t="shared" si="1"/>
        <v>47.564594400000054</v>
      </c>
    </row>
    <row r="11" spans="1:11" ht="18" customHeight="1" x14ac:dyDescent="0.25">
      <c r="A11" s="23" t="s">
        <v>15</v>
      </c>
      <c r="B11" s="24"/>
      <c r="C11" s="28">
        <v>1558.7</v>
      </c>
      <c r="D11" s="22">
        <f>SUM('[1]dec 2014'!P10+'[1]nov 2014'!P10+'[1]okt 2014'!P10+'[1]aug 2014'!P10+'[1]aug 2014'!P10+'[1]jul 2014'!P10+'[1]jun 2014'!P10+'[1]mai 2014'!P10+'[1]apr 2014'!P10+'[1]mar 2014'!P10+'[1]feb 2014'!P10+'[1]jan 2014'!P10)</f>
        <v>193.44446945600004</v>
      </c>
      <c r="E11" s="22">
        <f>SUM('[1]dec 2014'!Q10+'[1]nov 2014'!Q10+'[1]okt 2014'!Q10+'[1]aug 2014'!Q10+'[1]aug 2014'!Q10+'[1]jul 2014'!Q10+'[1]jun 2014'!Q10+'[1]mai 2014'!Q10+'[1]apr 2014'!Q10+'[1]mar 2014'!Q10+'[1]feb 2014'!Q10+'[1]jan 2014'!Q10)</f>
        <v>29.417822544000011</v>
      </c>
      <c r="F11" s="22">
        <f>SUM('[1]dec 2014'!R10+'[1]nov 2014'!R10+'[1]okt 2014'!R10+'[1]aug 2014'!R10+'[1]aug 2014'!R10+'[1]jul 2014'!R10+'[1]jun 2014'!R10+'[1]mai 2014'!R10+'[1]apr 2014'!R10+'[1]mar 2014'!R10+'[1]feb 2014'!R10+'[1]jan 2014'!R10)</f>
        <v>43.031000000000006</v>
      </c>
      <c r="G11" s="22">
        <f>SUM('[1]dec 2014'!S10+'[1]nov 2014'!S10+'[1]okt 2014'!S10+'[1]aug 2014'!S10+'[1]aug 2014'!S10+'[1]jul 2014'!S10+'[1]jun 2014'!S10+'[1]mai 2014'!S10+'[1]apr 2014'!S10+'[1]mar 2014'!S10+'[1]feb 2014'!S10+'[1]jan 2014'!S10)</f>
        <v>82.49670800000024</v>
      </c>
      <c r="H11" s="7">
        <f t="shared" si="0"/>
        <v>222.86229200000005</v>
      </c>
      <c r="I11" s="7">
        <f t="shared" si="1"/>
        <v>125.52770800000025</v>
      </c>
    </row>
    <row r="12" spans="1:11" ht="18" customHeight="1" x14ac:dyDescent="0.25">
      <c r="A12" s="23" t="s">
        <v>16</v>
      </c>
      <c r="B12" s="24"/>
      <c r="C12" s="29">
        <v>112.3</v>
      </c>
      <c r="D12" s="22">
        <f>SUM('[1]dec 2014'!P11+'[1]nov 2014'!P11+'[1]okt 2014'!P11+'[1]aug 2014'!P11+'[1]aug 2014'!P11+'[1]jul 2014'!P11+'[1]jun 2014'!P11+'[1]mai 2014'!P11+'[1]apr 2014'!P11+'[1]mar 2014'!P11+'[1]feb 2014'!P11+'[1]jan 2014'!P11)</f>
        <v>11.126866400000004</v>
      </c>
      <c r="E12" s="22">
        <f>SUM('[1]dec 2014'!Q11+'[1]nov 2014'!Q11+'[1]okt 2014'!Q11+'[1]aug 2014'!Q11+'[1]aug 2014'!Q11+'[1]jul 2014'!Q11+'[1]jun 2014'!Q11+'[1]mai 2014'!Q11+'[1]apr 2014'!Q11+'[1]mar 2014'!Q11+'[1]feb 2014'!Q11+'[1]jan 2014'!Q11)</f>
        <v>0.69513360000000013</v>
      </c>
      <c r="F12" s="22">
        <f>SUM('[1]dec 2014'!R11+'[1]nov 2014'!R11+'[1]okt 2014'!R11+'[1]aug 2014'!R11+'[1]aug 2014'!R11+'[1]jul 2014'!R11+'[1]jun 2014'!R11+'[1]mai 2014'!R11+'[1]apr 2014'!R11+'[1]mar 2014'!R11+'[1]feb 2014'!R11+'[1]jan 2014'!R11)</f>
        <v>0</v>
      </c>
      <c r="G12" s="22">
        <f>SUM('[1]dec 2014'!S11+'[1]nov 2014'!S11+'[1]okt 2014'!S11+'[1]aug 2014'!S11+'[1]aug 2014'!S11+'[1]jul 2014'!S11+'[1]jun 2014'!S11+'[1]mai 2014'!S11+'[1]apr 2014'!S11+'[1]mar 2014'!S11+'[1]feb 2014'!S11+'[1]jan 2014'!S11)</f>
        <v>0</v>
      </c>
      <c r="H12" s="9">
        <f t="shared" si="0"/>
        <v>11.822000000000005</v>
      </c>
      <c r="I12" s="9">
        <f t="shared" si="1"/>
        <v>0</v>
      </c>
    </row>
    <row r="13" spans="1:11" ht="18" customHeight="1" x14ac:dyDescent="0.25">
      <c r="A13" s="30" t="s">
        <v>17</v>
      </c>
      <c r="B13" s="31"/>
      <c r="C13" s="28">
        <v>354</v>
      </c>
      <c r="D13" s="22">
        <f>SUM('[1]dec 2014'!P14+'[1]nov 2014'!P14+'[1]okt 2014'!P14+'[1]aug 2014'!P14+'[1]aug 2014'!P14+'[1]jul 2014'!P14+'[1]jun 2014'!P14+'[1]mai 2014'!P14+'[1]apr 2014'!P14+'[1]mar 2014'!P14+'[1]feb 2014'!P14+'[1]jan 2014'!P14)</f>
        <v>31.642344999999967</v>
      </c>
      <c r="E13" s="22">
        <f>SUM('[1]dec 2014'!Q14+'[1]nov 2014'!Q14+'[1]okt 2014'!Q14+'[1]aug 2014'!Q14+'[1]aug 2014'!Q14+'[1]jul 2014'!Q14+'[1]jun 2014'!Q14+'[1]mai 2014'!Q14+'[1]apr 2014'!Q14+'[1]mar 2014'!Q14+'[1]feb 2014'!Q14+'[1]jan 2014'!Q14)</f>
        <v>13.561004999999987</v>
      </c>
      <c r="F13" s="22">
        <f>SUM('[1]dec 2014'!R14+'[1]nov 2014'!R14+'[1]okt 2014'!R14+'[1]aug 2014'!R14+'[1]aug 2014'!R14+'[1]jul 2014'!R14+'[1]jun 2014'!R14+'[1]mai 2014'!R14+'[1]apr 2014'!R14+'[1]mar 2014'!R14+'[1]feb 2014'!R14+'[1]jan 2014'!R14)</f>
        <v>9.3179559999999881</v>
      </c>
      <c r="G13" s="22">
        <f>SUM('[1]dec 2014'!S14+'[1]nov 2014'!S14+'[1]okt 2014'!S14+'[1]aug 2014'!S14+'[1]aug 2014'!S14+'[1]jul 2014'!S14+'[1]jun 2014'!S14+'[1]mai 2014'!S14+'[1]apr 2014'!S14+'[1]mar 2014'!S14+'[1]feb 2014'!S14+'[1]jan 2014'!S14)</f>
        <v>12.388694000000024</v>
      </c>
      <c r="H13" s="7">
        <f t="shared" si="0"/>
        <v>45.203349999999958</v>
      </c>
      <c r="I13" s="7">
        <f t="shared" si="1"/>
        <v>21.70665000000001</v>
      </c>
    </row>
    <row r="14" spans="1:11" ht="18" customHeight="1" x14ac:dyDescent="0.25">
      <c r="A14" s="30" t="s">
        <v>18</v>
      </c>
      <c r="B14" s="31"/>
      <c r="C14" s="28">
        <v>751.6</v>
      </c>
      <c r="D14" s="22">
        <f>SUM('[1]dec 2014'!P15+'[1]nov 2014'!P15+'[1]okt 2014'!P15+'[1]aug 2014'!P15+'[1]aug 2014'!P15+'[1]jul 2014'!P15+'[1]jun 2014'!P15+'[1]mai 2014'!P15+'[1]apr 2014'!P15+'[1]mar 2014'!P15+'[1]feb 2014'!P15+'[1]jan 2014'!P15)</f>
        <v>76.926889200000161</v>
      </c>
      <c r="E14" s="22">
        <f>SUM('[1]dec 2014'!Q15+'[1]nov 2014'!Q15+'[1]okt 2014'!Q15+'[1]aug 2014'!Q15+'[1]aug 2014'!Q15+'[1]jul 2014'!Q15+'[1]jun 2014'!Q15+'[1]mai 2014'!Q15+'[1]apr 2014'!Q15+'[1]mar 2014'!Q15+'[1]feb 2014'!Q15+'[1]jan 2014'!Q15)</f>
        <v>32.968666800000065</v>
      </c>
      <c r="F14" s="22">
        <f>SUM('[1]dec 2014'!R15+'[1]nov 2014'!R15+'[1]okt 2014'!R15+'[1]aug 2014'!R15+'[1]aug 2014'!R15+'[1]jul 2014'!R15+'[1]jun 2014'!R15+'[1]mai 2014'!R15+'[1]apr 2014'!R15+'[1]mar 2014'!R15+'[1]feb 2014'!R15+'[1]jan 2014'!R15)</f>
        <v>12.467359999999999</v>
      </c>
      <c r="G14" s="22">
        <f>SUM('[1]dec 2014'!S15+'[1]nov 2014'!S15+'[1]okt 2014'!S15+'[1]aug 2014'!S15+'[1]aug 2014'!S15+'[1]jul 2014'!S15+'[1]jun 2014'!S15+'[1]mai 2014'!S15+'[1]apr 2014'!S15+'[1]mar 2014'!S15+'[1]feb 2014'!S15+'[1]jan 2014'!S15)</f>
        <v>13.687084000000182</v>
      </c>
      <c r="H14" s="7">
        <f t="shared" si="0"/>
        <v>109.89555600000023</v>
      </c>
      <c r="I14" s="7">
        <f t="shared" si="1"/>
        <v>26.154444000000183</v>
      </c>
    </row>
    <row r="15" spans="1:11" ht="18" customHeight="1" x14ac:dyDescent="0.25">
      <c r="A15" s="23" t="s">
        <v>19</v>
      </c>
      <c r="B15" s="24"/>
      <c r="C15" s="28">
        <v>1179.8</v>
      </c>
      <c r="D15" s="22">
        <f>SUM('[1]dec 2014'!P16+'[1]nov 2014'!P16+'[1]okt 2014'!P16+'[1]aug 2014'!P16+'[1]aug 2014'!P16+'[1]jul 2014'!P16+'[1]jun 2014'!P16+'[1]mai 2014'!P16+'[1]apr 2014'!P16+'[1]mar 2014'!P16+'[1]feb 2014'!P16+'[1]jan 2014'!P16)</f>
        <v>97.361415199999726</v>
      </c>
      <c r="E15" s="22">
        <f>SUM('[1]dec 2014'!Q16+'[1]nov 2014'!Q16+'[1]okt 2014'!Q16+'[1]aug 2014'!Q16+'[1]aug 2014'!Q16+'[1]jul 2014'!Q16+'[1]jun 2014'!Q16+'[1]mai 2014'!Q16+'[1]apr 2014'!Q16+'[1]mar 2014'!Q16+'[1]feb 2014'!Q16+'[1]jan 2014'!Q16)</f>
        <v>41.726320799999883</v>
      </c>
      <c r="F15" s="22">
        <f>SUM('[1]dec 2014'!R16+'[1]nov 2014'!R16+'[1]okt 2014'!R16+'[1]aug 2014'!R16+'[1]aug 2014'!R16+'[1]jul 2014'!R16+'[1]jun 2014'!R16+'[1]mai 2014'!R16+'[1]apr 2014'!R16+'[1]mar 2014'!R16+'[1]feb 2014'!R16+'[1]jan 2014'!R16)</f>
        <v>22.096999999999998</v>
      </c>
      <c r="G15" s="22">
        <f>SUM('[1]dec 2014'!S16+'[1]nov 2014'!S16+'[1]okt 2014'!S16+'[1]aug 2014'!S16+'[1]aug 2014'!S16+'[1]jul 2014'!S16+'[1]jun 2014'!S16+'[1]mai 2014'!S16+'[1]apr 2014'!S16+'[1]mar 2014'!S16+'[1]feb 2014'!S16+'[1]jan 2014'!S16)</f>
        <v>17.46526400000047</v>
      </c>
      <c r="H15" s="7">
        <f t="shared" si="0"/>
        <v>139.08773599999961</v>
      </c>
      <c r="I15" s="7">
        <f t="shared" si="1"/>
        <v>39.562264000000468</v>
      </c>
    </row>
    <row r="16" spans="1:11" ht="18" customHeight="1" x14ac:dyDescent="0.25">
      <c r="A16" s="23" t="s">
        <v>20</v>
      </c>
      <c r="B16" s="24"/>
      <c r="C16" s="28">
        <v>748.4</v>
      </c>
      <c r="D16" s="22">
        <f>SUM('[1]dec 2014'!P17+'[1]nov 2014'!P17+'[1]okt 2014'!P17+'[1]aug 2014'!P17+'[1]aug 2014'!P17+'[1]jul 2014'!P17+'[1]jun 2014'!P17+'[1]mai 2014'!P17+'[1]apr 2014'!P17+'[1]mar 2014'!P17+'[1]feb 2014'!P17+'[1]jan 2014'!P17)</f>
        <v>96.900958816000099</v>
      </c>
      <c r="E16" s="22">
        <f>SUM('[1]dec 2014'!Q17+'[1]nov 2014'!Q17+'[1]okt 2014'!Q17+'[1]aug 2014'!Q17+'[1]aug 2014'!Q17+'[1]jul 2014'!Q17+'[1]jun 2014'!Q17+'[1]mai 2014'!Q17+'[1]apr 2014'!Q17+'[1]mar 2014'!Q17+'[1]feb 2014'!Q17+'[1]jan 2014'!Q17)</f>
        <v>31.95669918400003</v>
      </c>
      <c r="F16" s="22">
        <f>SUM('[1]dec 2014'!R17+'[1]nov 2014'!R17+'[1]okt 2014'!R17+'[1]aug 2014'!R17+'[1]aug 2014'!R17+'[1]jul 2014'!R17+'[1]jun 2014'!R17+'[1]mai 2014'!R17+'[1]apr 2014'!R17+'[1]mar 2014'!R17+'[1]feb 2014'!R17+'[1]jan 2014'!R17)</f>
        <v>12.61622399999999</v>
      </c>
      <c r="G16" s="22">
        <f>SUM('[1]dec 2014'!S17+'[1]nov 2014'!S17+'[1]okt 2014'!S17+'[1]aug 2014'!S17+'[1]aug 2014'!S17+'[1]jul 2014'!S17+'[1]jun 2014'!S17+'[1]mai 2014'!S17+'[1]apr 2014'!S17+'[1]mar 2014'!S17+'[1]feb 2014'!S17+'[1]jan 2014'!S17)</f>
        <v>21.716117999999945</v>
      </c>
      <c r="H16" s="7">
        <f t="shared" si="0"/>
        <v>128.85765800000013</v>
      </c>
      <c r="I16" s="7">
        <f t="shared" si="1"/>
        <v>34.332341999999933</v>
      </c>
    </row>
    <row r="17" spans="1:9" x14ac:dyDescent="0.25">
      <c r="A17" s="26" t="s">
        <v>21</v>
      </c>
      <c r="B17" s="27"/>
      <c r="C17" s="28">
        <v>743.2</v>
      </c>
      <c r="D17" s="22">
        <f>SUM('[1]dec 2014'!P18+'[1]nov 2014'!P18+'[1]okt 2014'!P18+'[1]aug 2014'!P18+'[1]aug 2014'!P18+'[1]jul 2014'!P18+'[1]jun 2014'!P18+'[1]mai 2014'!P18+'[1]apr 2014'!P18+'[1]mar 2014'!P18+'[1]feb 2014'!P18+'[1]jan 2014'!P18)</f>
        <v>34.293000000000006</v>
      </c>
      <c r="E17" s="22">
        <f>SUM('[1]dec 2014'!Q18+'[1]nov 2014'!Q18+'[1]okt 2014'!Q18+'[1]aug 2014'!Q18+'[1]aug 2014'!Q18+'[1]jul 2014'!Q18+'[1]jun 2014'!Q18+'[1]mai 2014'!Q18+'[1]apr 2014'!Q18+'[1]mar 2014'!Q18+'[1]feb 2014'!Q18+'[1]jan 2014'!Q18)</f>
        <v>14.697000000000003</v>
      </c>
      <c r="F17" s="22">
        <f>SUM('[1]dec 2014'!R18+'[1]nov 2014'!R18+'[1]okt 2014'!R18+'[1]aug 2014'!R18+'[1]aug 2014'!R18+'[1]jul 2014'!R18+'[1]jun 2014'!R18+'[1]mai 2014'!R18+'[1]apr 2014'!R18+'[1]mar 2014'!R18+'[1]feb 2014'!R18+'[1]jan 2014'!R18)</f>
        <v>0</v>
      </c>
      <c r="G17" s="22">
        <f>SUM('[1]dec 2014'!S18+'[1]nov 2014'!S18+'[1]okt 2014'!S18+'[1]aug 2014'!S18+'[1]aug 2014'!S18+'[1]jul 2014'!S18+'[1]jun 2014'!S18+'[1]mai 2014'!S18+'[1]apr 2014'!S18+'[1]mar 2014'!S18+'[1]feb 2014'!S18+'[1]jan 2014'!S18)</f>
        <v>0</v>
      </c>
      <c r="H17" s="7">
        <f t="shared" si="0"/>
        <v>48.990000000000009</v>
      </c>
      <c r="I17" s="7">
        <f t="shared" si="1"/>
        <v>0</v>
      </c>
    </row>
    <row r="18" spans="1:9" x14ac:dyDescent="0.25">
      <c r="A18" s="26" t="s">
        <v>22</v>
      </c>
      <c r="B18" s="27"/>
      <c r="C18" s="28">
        <v>890.4</v>
      </c>
      <c r="D18" s="22">
        <f>SUM('[1]dec 2014'!P19+'[1]nov 2014'!P19+'[1]okt 2014'!P19+'[1]aug 2014'!P19+'[1]aug 2014'!P19+'[1]jul 2014'!P19+'[1]jun 2014'!P19+'[1]mai 2014'!P19+'[1]apr 2014'!P19+'[1]mar 2014'!P19+'[1]feb 2014'!P19+'[1]jan 2014'!P19)</f>
        <v>96.335229000000055</v>
      </c>
      <c r="E18" s="22">
        <f>SUM('[1]dec 2014'!Q19+'[1]nov 2014'!Q19+'[1]okt 2014'!Q19+'[1]aug 2014'!Q19+'[1]aug 2014'!Q19+'[1]jul 2014'!Q19+'[1]jun 2014'!Q19+'[1]mai 2014'!Q19+'[1]apr 2014'!Q19+'[1]mar 2014'!Q19+'[1]feb 2014'!Q19+'[1]jan 2014'!Q19)</f>
        <v>15.969771000000009</v>
      </c>
      <c r="F18" s="22">
        <f>SUM('[1]dec 2014'!R19+'[1]nov 2014'!R19+'[1]okt 2014'!R19+'[1]aug 2014'!R19+'[1]aug 2014'!R19+'[1]jul 2014'!R19+'[1]jun 2014'!R19+'[1]mai 2014'!R19+'[1]apr 2014'!R19+'[1]mar 2014'!R19+'[1]feb 2014'!R19+'[1]jan 2014'!R19)</f>
        <v>0</v>
      </c>
      <c r="G18" s="22">
        <f>SUM('[1]dec 2014'!S19+'[1]nov 2014'!S19+'[1]okt 2014'!S19+'[1]aug 2014'!S19+'[1]aug 2014'!S19+'[1]jul 2014'!S19+'[1]jun 2014'!S19+'[1]mai 2014'!S19+'[1]apr 2014'!S19+'[1]mar 2014'!S19+'[1]feb 2014'!S19+'[1]jan 2014'!S19)</f>
        <v>0</v>
      </c>
      <c r="H18" s="7">
        <f t="shared" si="0"/>
        <v>112.30500000000006</v>
      </c>
      <c r="I18" s="7">
        <f t="shared" si="1"/>
        <v>0</v>
      </c>
    </row>
    <row r="19" spans="1:9" x14ac:dyDescent="0.25">
      <c r="A19" s="26" t="s">
        <v>23</v>
      </c>
      <c r="B19" s="27"/>
      <c r="C19" s="28">
        <v>342.6</v>
      </c>
      <c r="D19" s="22">
        <f>SUM('[1]dec 2014'!P21+'[1]nov 2014'!P21+'[1]okt 2014'!P21+'[1]aug 2014'!P21+'[1]aug 2014'!P21+'[1]jul 2014'!P21+'[1]jun 2014'!P21+'[1]mai 2014'!P21+'[1]apr 2014'!P21+'[1]mar 2014'!P21+'[1]feb 2014'!P21+'[1]jan 2014'!P21)</f>
        <v>60.85276479999996</v>
      </c>
      <c r="E19" s="22">
        <f>SUM('[1]dec 2014'!Q21+'[1]nov 2014'!Q21+'[1]okt 2014'!Q21+'[1]aug 2014'!Q21+'[1]aug 2014'!Q21+'[1]jul 2014'!Q21+'[1]jun 2014'!Q21+'[1]mai 2014'!Q21+'[1]apr 2014'!Q21+'[1]mar 2014'!Q21+'[1]feb 2014'!Q21+'[1]jan 2014'!Q21)</f>
        <v>16.293235199999991</v>
      </c>
      <c r="F19" s="22">
        <f>SUM('[1]dec 2014'!R21+'[1]nov 2014'!R21+'[1]okt 2014'!R21+'[1]aug 2014'!R21+'[1]aug 2014'!R21+'[1]jul 2014'!R21+'[1]jun 2014'!R21+'[1]mai 2014'!R21+'[1]apr 2014'!R21+'[1]mar 2014'!R21+'[1]feb 2014'!R21+'[1]jan 2014'!R21)</f>
        <v>0</v>
      </c>
      <c r="G19" s="22">
        <f>SUM('[1]dec 2014'!S21+'[1]nov 2014'!S21+'[1]okt 2014'!S21+'[1]aug 2014'!S21+'[1]aug 2014'!S21+'[1]jul 2014'!S21+'[1]jun 2014'!S21+'[1]mai 2014'!S21+'[1]apr 2014'!S21+'[1]mar 2014'!S21+'[1]feb 2014'!S21+'[1]jan 2014'!S21)</f>
        <v>0</v>
      </c>
      <c r="H19" s="7">
        <f t="shared" si="0"/>
        <v>77.145999999999958</v>
      </c>
      <c r="I19" s="7">
        <f t="shared" si="1"/>
        <v>0</v>
      </c>
    </row>
    <row r="20" spans="1:9" x14ac:dyDescent="0.25">
      <c r="A20" s="26" t="s">
        <v>24</v>
      </c>
      <c r="B20" s="27"/>
      <c r="C20" s="28">
        <v>1081.8</v>
      </c>
      <c r="D20" s="22">
        <f>SUM('[1]dec 2014'!P22+'[1]nov 2014'!P22+'[1]okt 2014'!P22+'[1]aug 2014'!P22+'[1]aug 2014'!P22+'[1]jul 2014'!P22+'[1]jun 2014'!P22+'[1]mai 2014'!P22+'[1]apr 2014'!P22+'[1]mar 2014'!P22+'[1]feb 2014'!P22+'[1]jan 2014'!P22)</f>
        <v>58.297114959999639</v>
      </c>
      <c r="E20" s="22">
        <f>SUM('[1]dec 2014'!Q22+'[1]nov 2014'!Q22+'[1]okt 2014'!Q22+'[1]aug 2014'!Q22+'[1]aug 2014'!Q22+'[1]jul 2014'!Q22+'[1]jun 2014'!Q22+'[1]mai 2014'!Q22+'[1]apr 2014'!Q22+'[1]mar 2014'!Q22+'[1]feb 2014'!Q22+'[1]jan 2014'!Q22)</f>
        <v>24.984477839999844</v>
      </c>
      <c r="F20" s="22">
        <f>SUM('[1]dec 2014'!R22+'[1]nov 2014'!R22+'[1]okt 2014'!R22+'[1]aug 2014'!R22+'[1]aug 2014'!R22+'[1]jul 2014'!R22+'[1]jun 2014'!R22+'[1]mai 2014'!R22+'[1]apr 2014'!R22+'[1]mar 2014'!R22+'[1]feb 2014'!R22+'[1]jan 2014'!R22)</f>
        <v>29.963531999999976</v>
      </c>
      <c r="G20" s="22">
        <f>SUM('[1]dec 2014'!S22+'[1]nov 2014'!S22+'[1]okt 2014'!S22+'[1]aug 2014'!S22+'[1]aug 2014'!S22+'[1]jul 2014'!S22+'[1]jun 2014'!S22+'[1]mai 2014'!S22+'[1]apr 2014'!S22+'[1]mar 2014'!S22+'[1]feb 2014'!S22+'[1]jan 2014'!S22)</f>
        <v>25.916875199999893</v>
      </c>
      <c r="H20" s="7">
        <f t="shared" si="0"/>
        <v>83.281592799999487</v>
      </c>
      <c r="I20" s="7">
        <f t="shared" si="1"/>
        <v>55.880407199999865</v>
      </c>
    </row>
    <row r="21" spans="1:9" x14ac:dyDescent="0.25">
      <c r="A21" s="23" t="s">
        <v>25</v>
      </c>
      <c r="B21" s="24"/>
      <c r="C21" s="28">
        <v>1333.1</v>
      </c>
      <c r="D21" s="22">
        <f>SUM('[1]dec 2014'!P23+'[1]nov 2014'!P23+'[1]okt 2014'!P23+'[1]aug 2014'!P23+'[1]aug 2014'!P23+'[1]jul 2014'!P23+'[1]jun 2014'!P23+'[1]mai 2014'!P23+'[1]apr 2014'!P23+'[1]mar 2014'!P23+'[1]feb 2014'!P23+'[1]jan 2014'!P23)</f>
        <v>149.94500352280011</v>
      </c>
      <c r="E21" s="22">
        <f>SUM('[1]dec 2014'!Q23+'[1]nov 2014'!Q23+'[1]okt 2014'!Q23+'[1]aug 2014'!Q23+'[1]aug 2014'!Q23+'[1]jul 2014'!Q23+'[1]jun 2014'!Q23+'[1]mai 2014'!Q23+'[1]apr 2014'!Q23+'[1]mar 2014'!Q23+'[1]feb 2014'!Q23+'[1]jan 2014'!Q23)</f>
        <v>28.837640477200019</v>
      </c>
      <c r="F21" s="22">
        <f>SUM('[1]dec 2014'!R23+'[1]nov 2014'!R23+'[1]okt 2014'!R23+'[1]aug 2014'!R23+'[1]aug 2014'!R23+'[1]jul 2014'!R23+'[1]jun 2014'!R23+'[1]mai 2014'!R23+'[1]apr 2014'!R23+'[1]mar 2014'!R23+'[1]feb 2014'!R23+'[1]jan 2014'!R23)</f>
        <v>16.92596</v>
      </c>
      <c r="G21" s="22">
        <f>SUM('[1]dec 2014'!S23+'[1]nov 2014'!S23+'[1]okt 2014'!S23+'[1]aug 2014'!S23+'[1]aug 2014'!S23+'[1]jul 2014'!S23+'[1]jun 2014'!S23+'[1]mai 2014'!S23+'[1]apr 2014'!S23+'[1]mar 2014'!S23+'[1]feb 2014'!S23+'[1]jan 2014'!S23)</f>
        <v>27.261396000000126</v>
      </c>
      <c r="H21" s="7">
        <f t="shared" si="0"/>
        <v>178.78264400000012</v>
      </c>
      <c r="I21" s="7">
        <f t="shared" si="1"/>
        <v>44.187356000000122</v>
      </c>
    </row>
    <row r="22" spans="1:9" x14ac:dyDescent="0.25">
      <c r="A22" s="23" t="s">
        <v>26</v>
      </c>
      <c r="B22" s="24"/>
      <c r="C22" s="28">
        <v>655.1</v>
      </c>
      <c r="D22" s="22">
        <f>SUM('[1]dec 2014'!P24+'[1]nov 2014'!P24+'[1]okt 2014'!P24+'[1]aug 2014'!P24+'[1]aug 2014'!P24+'[1]jul 2014'!P24+'[1]jun 2014'!P24+'[1]mai 2014'!P24+'[1]apr 2014'!P24+'[1]mar 2014'!P24+'[1]feb 2014'!P24+'[1]jan 2014'!P24)</f>
        <v>33.018517280000005</v>
      </c>
      <c r="E22" s="22">
        <f>SUM('[1]dec 2014'!Q24+'[1]nov 2014'!Q24+'[1]okt 2014'!Q24+'[1]aug 2014'!Q24+'[1]aug 2014'!Q24+'[1]jul 2014'!Q24+'[1]jun 2014'!Q24+'[1]mai 2014'!Q24+'[1]apr 2014'!Q24+'[1]mar 2014'!Q24+'[1]feb 2014'!Q24+'[1]jan 2014'!Q24)</f>
        <v>14.150793120000001</v>
      </c>
      <c r="F22" s="22">
        <f>SUM('[1]dec 2014'!R24+'[1]nov 2014'!R24+'[1]okt 2014'!R24+'[1]aug 2014'!R24+'[1]aug 2014'!R24+'[1]jul 2014'!R24+'[1]jun 2014'!R24+'[1]mai 2014'!R24+'[1]apr 2014'!R24+'[1]mar 2014'!R24+'[1]feb 2014'!R24+'[1]jan 2014'!R24)</f>
        <v>8.2014760000000031</v>
      </c>
      <c r="G22" s="22">
        <f>SUM('[1]dec 2014'!S24+'[1]nov 2014'!S24+'[1]okt 2014'!S24+'[1]aug 2014'!S24+'[1]aug 2014'!S24+'[1]jul 2014'!S24+'[1]jun 2014'!S24+'[1]mai 2014'!S24+'[1]apr 2014'!S24+'[1]mar 2014'!S24+'[1]feb 2014'!S24+'[1]jan 2014'!S24)</f>
        <v>16.769213600000317</v>
      </c>
      <c r="H22" s="7">
        <f t="shared" si="0"/>
        <v>47.169310400000008</v>
      </c>
      <c r="I22" s="7">
        <f t="shared" si="1"/>
        <v>24.97068960000032</v>
      </c>
    </row>
    <row r="23" spans="1:9" x14ac:dyDescent="0.25">
      <c r="A23" s="23" t="s">
        <v>27</v>
      </c>
      <c r="B23" s="24"/>
      <c r="C23" s="25">
        <v>321</v>
      </c>
      <c r="D23" s="22">
        <f>SUM('[1]dec 2014'!P25+'[1]nov 2014'!P25+'[1]okt 2014'!P25+'[1]aug 2014'!P25+'[1]aug 2014'!P25+'[1]jul 2014'!P25+'[1]jun 2014'!P25+'[1]mai 2014'!P25+'[1]apr 2014'!P25+'[1]mar 2014'!P25+'[1]feb 2014'!P25+'[1]jan 2014'!P25)</f>
        <v>42.966139485600003</v>
      </c>
      <c r="E23" s="22">
        <f>SUM('[1]dec 2014'!Q25+'[1]nov 2014'!Q25+'[1]okt 2014'!Q25+'[1]aug 2014'!Q25+'[1]aug 2014'!Q25+'[1]jul 2014'!Q25+'[1]jun 2014'!Q25+'[1]mai 2014'!Q25+'[1]apr 2014'!Q25+'[1]mar 2014'!Q25+'[1]feb 2014'!Q25+'[1]jan 2014'!Q25)</f>
        <v>14.575228514400003</v>
      </c>
      <c r="F23" s="22">
        <f>SUM('[1]dec 2014'!R25+'[1]nov 2014'!R25+'[1]okt 2014'!R25+'[1]aug 2014'!R25+'[1]aug 2014'!R25+'[1]jul 2014'!R25+'[1]jun 2014'!R25+'[1]mai 2014'!R25+'[1]apr 2014'!R25+'[1]mar 2014'!R25+'[1]feb 2014'!R25+'[1]jan 2014'!R25)</f>
        <v>3.9914159999999974</v>
      </c>
      <c r="G23" s="22">
        <f>SUM('[1]dec 2014'!S25+'[1]nov 2014'!S25+'[1]okt 2014'!S25+'[1]aug 2014'!S25+'[1]aug 2014'!S25+'[1]jul 2014'!S25+'[1]jun 2014'!S25+'[1]mai 2014'!S25+'[1]apr 2014'!S25+'[1]mar 2014'!S25+'[1]feb 2014'!S25+'[1]jan 2014'!S25)</f>
        <v>5.5172159999999524</v>
      </c>
      <c r="H23" s="7">
        <f t="shared" si="0"/>
        <v>57.541368000000006</v>
      </c>
      <c r="I23" s="7">
        <f t="shared" si="1"/>
        <v>9.5086319999999489</v>
      </c>
    </row>
    <row r="24" spans="1:9" x14ac:dyDescent="0.25">
      <c r="A24" s="23" t="s">
        <v>28</v>
      </c>
      <c r="B24" s="24"/>
      <c r="C24" s="25">
        <v>142</v>
      </c>
      <c r="D24" s="22">
        <f>SUM('[1]dec 2014'!P26+'[1]nov 2014'!P26+'[1]okt 2014'!P26+'[1]aug 2014'!P26+'[1]aug 2014'!P26+'[1]jul 2014'!P26+'[1]jun 2014'!P26+'[1]mai 2014'!P26+'[1]apr 2014'!P26+'[1]mar 2014'!P26+'[1]feb 2014'!P26+'[1]jan 2014'!P26)</f>
        <v>24.195751232220012</v>
      </c>
      <c r="E24" s="22">
        <f>SUM('[1]dec 2014'!Q26+'[1]nov 2014'!Q26+'[1]okt 2014'!Q26+'[1]aug 2014'!Q26+'[1]aug 2014'!Q26+'[1]jul 2014'!Q26+'[1]jun 2014'!Q26+'[1]mai 2014'!Q26+'[1]apr 2014'!Q26+'[1]mar 2014'!Q26+'[1]feb 2014'!Q26+'[1]jan 2014'!Q26)</f>
        <v>2.0305085677800001</v>
      </c>
      <c r="F24" s="22">
        <f>SUM('[1]dec 2014'!R26+'[1]nov 2014'!R26+'[1]okt 2014'!R26+'[1]aug 2014'!R26+'[1]aug 2014'!R26+'[1]jul 2014'!R26+'[1]jun 2014'!R26+'[1]mai 2014'!R26+'[1]apr 2014'!R26+'[1]mar 2014'!R26+'[1]feb 2014'!R26+'[1]jan 2014'!R26)</f>
        <v>1.762642800000001</v>
      </c>
      <c r="G24" s="22">
        <f>SUM('[1]dec 2014'!S26+'[1]nov 2014'!S26+'[1]okt 2014'!S26+'[1]aug 2014'!S26+'[1]aug 2014'!S26+'[1]jul 2014'!S26+'[1]jun 2014'!S26+'[1]mai 2014'!S26+'[1]apr 2014'!S26+'[1]mar 2014'!S26+'[1]feb 2014'!S26+'[1]jan 2014'!S26)</f>
        <v>8.5373773999999454</v>
      </c>
      <c r="H24" s="7">
        <f t="shared" si="0"/>
        <v>26.226259800000012</v>
      </c>
      <c r="I24" s="7">
        <f t="shared" si="1"/>
        <v>10.300020199999945</v>
      </c>
    </row>
    <row r="25" spans="1:9" x14ac:dyDescent="0.25">
      <c r="A25" s="26" t="s">
        <v>29</v>
      </c>
      <c r="B25" s="27"/>
      <c r="C25" s="25">
        <v>666.6</v>
      </c>
      <c r="D25" s="22">
        <f>SUM('[1]dec 2014'!P27+'[1]nov 2014'!P27+'[1]okt 2014'!P27+'[1]aug 2014'!P27+'[1]aug 2014'!P27+'[1]jul 2014'!P27+'[1]jun 2014'!P27+'[1]mai 2014'!P27+'[1]apr 2014'!P27+'[1]mar 2014'!P27+'[1]feb 2014'!P27+'[1]jan 2014'!P27)</f>
        <v>78.179893424999932</v>
      </c>
      <c r="E25" s="22">
        <f>SUM('[1]dec 2014'!Q27+'[1]nov 2014'!Q27+'[1]okt 2014'!Q27+'[1]aug 2014'!Q27+'[1]aug 2014'!Q27+'[1]jul 2014'!Q27+'[1]jun 2014'!Q27+'[1]mai 2014'!Q27+'[1]apr 2014'!Q27+'[1]mar 2014'!Q27+'[1]feb 2014'!Q27+'[1]jan 2014'!Q27)</f>
        <v>26.059964474999973</v>
      </c>
      <c r="F25" s="22">
        <f>SUM('[1]dec 2014'!R27+'[1]nov 2014'!R27+'[1]okt 2014'!R27+'[1]aug 2014'!R27+'[1]aug 2014'!R27+'[1]jul 2014'!R27+'[1]jun 2014'!R27+'[1]mai 2014'!R27+'[1]apr 2014'!R27+'[1]mar 2014'!R27+'[1]feb 2014'!R27+'[1]jan 2014'!R27)</f>
        <v>5.1573235000000031</v>
      </c>
      <c r="G25" s="22">
        <f>SUM('[1]dec 2014'!S27+'[1]nov 2014'!S27+'[1]okt 2014'!S27+'[1]aug 2014'!S27+'[1]aug 2014'!S27+'[1]jul 2014'!S27+'[1]jun 2014'!S27+'[1]mai 2014'!S27+'[1]apr 2014'!S27+'[1]mar 2014'!S27+'[1]feb 2014'!S27+'[1]jan 2014'!S27)</f>
        <v>21.806818600000035</v>
      </c>
      <c r="H25" s="7">
        <f t="shared" si="0"/>
        <v>104.2398578999999</v>
      </c>
      <c r="I25" s="7">
        <f t="shared" si="1"/>
        <v>26.964142100000039</v>
      </c>
    </row>
    <row r="26" spans="1:9" ht="15.75" thickBot="1" x14ac:dyDescent="0.3">
      <c r="A26" s="26" t="s">
        <v>30</v>
      </c>
      <c r="B26" s="27"/>
      <c r="C26" s="25">
        <v>356.7</v>
      </c>
      <c r="D26" s="22">
        <f>SUM('[1]dec 2014'!P28+'[1]nov 2014'!P28+'[1]okt 2014'!P28+'[1]aug 2014'!P28+'[1]aug 2014'!P28+'[1]jul 2014'!P28+'[1]jun 2014'!P28+'[1]mai 2014'!P28+'[1]apr 2014'!P28+'[1]mar 2014'!P28+'[1]feb 2014'!P28+'[1]jan 2014'!P28)</f>
        <v>41.870255812500034</v>
      </c>
      <c r="E26" s="22">
        <f>SUM('[1]dec 2014'!Q28+'[1]nov 2014'!Q28+'[1]okt 2014'!Q28+'[1]aug 2014'!Q28+'[1]aug 2014'!Q28+'[1]jul 2014'!Q28+'[1]jun 2014'!Q28+'[1]mai 2014'!Q28+'[1]apr 2014'!Q28+'[1]mar 2014'!Q28+'[1]feb 2014'!Q28+'[1]jan 2014'!Q28)</f>
        <v>13.956751937500011</v>
      </c>
      <c r="F26" s="22">
        <f>SUM('[1]dec 2014'!R28+'[1]nov 2014'!R28+'[1]okt 2014'!R28+'[1]aug 2014'!R28+'[1]aug 2014'!R28+'[1]jul 2014'!R28+'[1]jun 2014'!R28+'[1]mai 2014'!R28+'[1]apr 2014'!R28+'[1]mar 2014'!R28+'[1]feb 2014'!R28+'[1]jan 2014'!R28)</f>
        <v>5.609148999999988</v>
      </c>
      <c r="G26" s="22">
        <f>SUM('[1]dec 2014'!S28+'[1]nov 2014'!S28+'[1]okt 2014'!S28+'[1]aug 2014'!S28+'[1]aug 2014'!S28+'[1]jul 2014'!S28+'[1]jun 2014'!S28+'[1]mai 2014'!S28+'[1]apr 2014'!S28+'[1]mar 2014'!S28+'[1]feb 2014'!S28+'[1]jan 2014'!S28)</f>
        <v>19.742843249999947</v>
      </c>
      <c r="H26" s="10">
        <f t="shared" si="0"/>
        <v>55.827007750000043</v>
      </c>
      <c r="I26" s="10">
        <f t="shared" si="1"/>
        <v>25.351992249999935</v>
      </c>
    </row>
    <row r="27" spans="1:9" ht="15.75" thickBot="1" x14ac:dyDescent="0.3">
      <c r="A27" s="32"/>
      <c r="B27" s="32"/>
      <c r="C27" s="18"/>
      <c r="D27" s="18"/>
      <c r="E27" s="18"/>
      <c r="F27" s="18"/>
      <c r="G27" s="18"/>
      <c r="H27" s="33">
        <f>SUM(H5:H26)</f>
        <v>2351.9902178500006</v>
      </c>
      <c r="I27" s="34">
        <f>SUM(I5:I26)</f>
        <v>749.88206215000082</v>
      </c>
    </row>
    <row r="28" spans="1:9" x14ac:dyDescent="0.25">
      <c r="A28" s="35"/>
      <c r="B28" s="35"/>
      <c r="C28" s="18"/>
      <c r="D28" s="18"/>
      <c r="E28" s="18"/>
      <c r="F28" s="18"/>
      <c r="G28" s="18"/>
      <c r="H28" s="18"/>
      <c r="I28" s="18"/>
    </row>
    <row r="29" spans="1:9" x14ac:dyDescent="0.25">
      <c r="A29" s="18"/>
      <c r="B29" s="18"/>
      <c r="C29" s="12" t="s">
        <v>32</v>
      </c>
      <c r="D29" s="13"/>
      <c r="E29" s="13"/>
      <c r="F29" s="14"/>
      <c r="G29" s="18"/>
      <c r="H29" s="18"/>
      <c r="I29" s="18"/>
    </row>
    <row r="30" spans="1:9" x14ac:dyDescent="0.25">
      <c r="A30" s="18"/>
      <c r="B30" s="18"/>
      <c r="C30" s="15" t="s">
        <v>33</v>
      </c>
      <c r="D30" s="16"/>
      <c r="E30" s="16"/>
      <c r="F30" s="17"/>
      <c r="G30" s="18"/>
      <c r="H30" s="18"/>
      <c r="I30" s="18"/>
    </row>
  </sheetData>
  <mergeCells count="9">
    <mergeCell ref="A13:B13"/>
    <mergeCell ref="A14:B14"/>
    <mergeCell ref="C29:F29"/>
    <mergeCell ref="C30:F30"/>
    <mergeCell ref="A1:I1"/>
    <mergeCell ref="A3:B4"/>
    <mergeCell ref="C3:C4"/>
    <mergeCell ref="D3:G3"/>
    <mergeCell ref="H3:I3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2014.g.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2018-06-19T07:02:54Z</dcterms:modified>
</cp:coreProperties>
</file>